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Lenovo03\Desktop\7月サイト更新3-5 デザイン賞\"/>
    </mc:Choice>
  </mc:AlternateContent>
  <xr:revisionPtr revIDLastSave="0" documentId="8_{4901F47A-752D-414B-B389-00F58CC2DDF7}" xr6:coauthVersionLast="47" xr6:coauthVersionMax="47" xr10:uidLastSave="{00000000-0000-0000-0000-000000000000}"/>
  <bookViews>
    <workbookView xWindow="-108" yWindow="-108" windowWidth="23256" windowHeight="12576"/>
  </bookViews>
  <sheets>
    <sheet name="Design Evaluation Criteria" sheetId="8" r:id="rId1"/>
  </sheets>
  <definedNames>
    <definedName name="_xlnm.Print_Area" localSheetId="0">'Design Evaluation Criteria'!$A$1:$S$88</definedName>
  </definedNames>
  <calcPr calcId="191029"/>
</workbook>
</file>

<file path=xl/calcChain.xml><?xml version="1.0" encoding="utf-8"?>
<calcChain xmlns="http://schemas.openxmlformats.org/spreadsheetml/2006/main">
  <c r="Q10" i="8" l="1"/>
  <c r="P10" i="8"/>
  <c r="O10" i="8"/>
  <c r="N10" i="8"/>
  <c r="J22" i="8"/>
  <c r="O17" i="8"/>
  <c r="N17" i="8"/>
  <c r="J24" i="8"/>
  <c r="O18" i="8"/>
  <c r="J26" i="8"/>
  <c r="J28" i="8"/>
  <c r="O20" i="8"/>
  <c r="J30" i="8"/>
  <c r="O21" i="8"/>
  <c r="J32" i="8"/>
  <c r="P22" i="8"/>
  <c r="O22" i="8"/>
  <c r="J34" i="8"/>
  <c r="P23" i="8"/>
  <c r="J36" i="8"/>
  <c r="J38" i="8"/>
  <c r="P25" i="8"/>
  <c r="J40" i="8"/>
  <c r="J42" i="8"/>
  <c r="Q27" i="8"/>
  <c r="P27" i="8"/>
  <c r="J44" i="8"/>
  <c r="Q28" i="8"/>
  <c r="J46" i="8"/>
  <c r="Q29" i="8"/>
  <c r="J48" i="8"/>
  <c r="Q30" i="8"/>
  <c r="J50" i="8"/>
  <c r="J14" i="8"/>
  <c r="N13" i="8"/>
  <c r="J16" i="8"/>
  <c r="N14" i="8"/>
  <c r="J18" i="8"/>
  <c r="N15" i="8"/>
  <c r="J20" i="8"/>
  <c r="N16" i="8"/>
  <c r="J12" i="8"/>
  <c r="N12" i="8"/>
  <c r="Q31" i="8"/>
  <c r="P26" i="8"/>
  <c r="P24" i="8"/>
  <c r="O19" i="8"/>
</calcChain>
</file>

<file path=xl/sharedStrings.xml><?xml version="1.0" encoding="utf-8"?>
<sst xmlns="http://schemas.openxmlformats.org/spreadsheetml/2006/main" count="114" uniqueCount="88">
  <si>
    <t>Average</t>
    <phoneticPr fontId="6"/>
  </si>
  <si>
    <t>Good</t>
    <phoneticPr fontId="6"/>
  </si>
  <si>
    <t>Excellent</t>
    <phoneticPr fontId="6"/>
  </si>
  <si>
    <t>Overall</t>
    <phoneticPr fontId="6"/>
  </si>
  <si>
    <t>01Aesthetic</t>
    <phoneticPr fontId="6"/>
  </si>
  <si>
    <r>
      <rPr>
        <sz val="6"/>
        <rFont val="Arial Unicode MS"/>
        <family val="3"/>
        <charset val="128"/>
      </rPr>
      <t>０</t>
    </r>
  </si>
  <si>
    <r>
      <rPr>
        <sz val="6"/>
        <rFont val="Arial Unicode MS"/>
        <family val="3"/>
        <charset val="128"/>
      </rPr>
      <t>＋１</t>
    </r>
  </si>
  <si>
    <r>
      <rPr>
        <sz val="6"/>
        <rFont val="Arial Unicode MS"/>
        <family val="3"/>
        <charset val="128"/>
      </rPr>
      <t>＋２</t>
    </r>
  </si>
  <si>
    <t>The entry will be summarized in Radar Chart (shown below is an example)</t>
    <phoneticPr fontId="6"/>
  </si>
  <si>
    <t>02Coordination</t>
    <phoneticPr fontId="6"/>
  </si>
  <si>
    <t>03Uniqueness</t>
    <phoneticPr fontId="6"/>
  </si>
  <si>
    <t>04Symbolistic</t>
    <phoneticPr fontId="6"/>
  </si>
  <si>
    <t>06Functionality</t>
    <phoneticPr fontId="6"/>
  </si>
  <si>
    <t>07Efficiency</t>
    <phoneticPr fontId="6"/>
  </si>
  <si>
    <t>08Convenience</t>
    <phoneticPr fontId="6"/>
  </si>
  <si>
    <t>09Safety</t>
    <phoneticPr fontId="6"/>
  </si>
  <si>
    <t>10 Visonary</t>
    <phoneticPr fontId="6"/>
  </si>
  <si>
    <t>11Environmental Load</t>
    <phoneticPr fontId="6"/>
  </si>
  <si>
    <t>12Material Consumption</t>
    <phoneticPr fontId="6"/>
  </si>
  <si>
    <t>13Local Environment</t>
    <phoneticPr fontId="6"/>
  </si>
  <si>
    <t>14Universal Design</t>
    <phoneticPr fontId="6"/>
  </si>
  <si>
    <t>15Visonary</t>
    <phoneticPr fontId="6"/>
  </si>
  <si>
    <t>16Initial Cost</t>
    <phoneticPr fontId="6"/>
  </si>
  <si>
    <t>17Running Cost</t>
    <phoneticPr fontId="6"/>
  </si>
  <si>
    <t>18Maintenance Cost</t>
    <phoneticPr fontId="6"/>
  </si>
  <si>
    <t>19Durability, Renovation</t>
    <phoneticPr fontId="6"/>
  </si>
  <si>
    <t>20LCC</t>
    <phoneticPr fontId="6"/>
  </si>
  <si>
    <t>02 Coordination</t>
    <phoneticPr fontId="6"/>
  </si>
  <si>
    <t>03 Uniqueness</t>
    <phoneticPr fontId="6"/>
  </si>
  <si>
    <t>04 Symbolistic</t>
    <phoneticPr fontId="6"/>
  </si>
  <si>
    <t>05 Integrity</t>
    <phoneticPr fontId="6"/>
  </si>
  <si>
    <t>06 Functionality</t>
    <phoneticPr fontId="6"/>
  </si>
  <si>
    <t>07 Efficiency</t>
    <phoneticPr fontId="6"/>
  </si>
  <si>
    <t>08 Convenience</t>
    <phoneticPr fontId="6"/>
  </si>
  <si>
    <t>09 Safety</t>
    <phoneticPr fontId="6"/>
  </si>
  <si>
    <t>10 Visionary</t>
    <phoneticPr fontId="6"/>
  </si>
  <si>
    <t>11 Envirionment</t>
    <phoneticPr fontId="6"/>
  </si>
  <si>
    <t>12 Material Consumption</t>
    <phoneticPr fontId="6"/>
  </si>
  <si>
    <t>13 Local Envirionment</t>
    <phoneticPr fontId="6"/>
  </si>
  <si>
    <t>14 Universal Design</t>
    <phoneticPr fontId="6"/>
  </si>
  <si>
    <t>15 Visionary</t>
    <phoneticPr fontId="6"/>
  </si>
  <si>
    <t>16 initial Cost</t>
    <phoneticPr fontId="6"/>
  </si>
  <si>
    <t>17 Running Cost</t>
    <phoneticPr fontId="6"/>
  </si>
  <si>
    <t>18 Maintenance Cost</t>
    <phoneticPr fontId="6"/>
  </si>
  <si>
    <t>19 Durability, Renovation</t>
    <phoneticPr fontId="6"/>
  </si>
  <si>
    <t>Evaluation Criteria Summary</t>
  </si>
  <si>
    <t xml:space="preserve">Mark "#" the design criteria emphasized in the course of work. </t>
    <phoneticPr fontId="6"/>
  </si>
  <si>
    <t>Enter the design intention of the applied project for each of the evaluation items.</t>
    <phoneticPr fontId="6"/>
  </si>
  <si>
    <t>Enter"* " to the cell in "Self Evaluation" column which the applicants consider suitable for the applied project. Shown in the table below is an entry example.</t>
    <phoneticPr fontId="6"/>
  </si>
  <si>
    <t>Design Remarks</t>
    <phoneticPr fontId="6"/>
  </si>
  <si>
    <t>Technology</t>
    <phoneticPr fontId="6"/>
  </si>
  <si>
    <t>Environment</t>
    <phoneticPr fontId="6"/>
  </si>
  <si>
    <t>Life Cycle Cost</t>
    <phoneticPr fontId="6"/>
  </si>
  <si>
    <t>Environment &amp; ME Design Evaluation Criteria</t>
    <phoneticPr fontId="6"/>
  </si>
  <si>
    <t>Form</t>
    <phoneticPr fontId="6"/>
  </si>
  <si>
    <t>#</t>
    <phoneticPr fontId="6"/>
  </si>
  <si>
    <t>*</t>
    <phoneticPr fontId="6"/>
  </si>
  <si>
    <r>
      <rPr>
        <sz val="8"/>
        <rFont val="Arial Unicode MS"/>
        <family val="3"/>
        <charset val="128"/>
      </rPr>
      <t>（</t>
    </r>
    <r>
      <rPr>
        <sz val="8"/>
        <rFont val="Arial"/>
        <family val="2"/>
      </rPr>
      <t xml:space="preserve">Describe the design items superior than the exisiting method. </t>
    </r>
    <r>
      <rPr>
        <sz val="8"/>
        <rFont val="Arial Unicode MS"/>
        <family val="3"/>
        <charset val="128"/>
      </rPr>
      <t>）</t>
    </r>
    <phoneticPr fontId="6"/>
  </si>
  <si>
    <r>
      <rPr>
        <sz val="8"/>
        <rFont val="Arial Unicode MS"/>
        <family val="3"/>
        <charset val="128"/>
      </rPr>
      <t>Ａ</t>
    </r>
    <r>
      <rPr>
        <sz val="8"/>
        <rFont val="Arial"/>
        <family val="2"/>
      </rPr>
      <t>.
Sensitive Aspect</t>
    </r>
    <phoneticPr fontId="6"/>
  </si>
  <si>
    <r>
      <rPr>
        <sz val="8"/>
        <rFont val="Arial Unicode MS"/>
        <family val="3"/>
        <charset val="128"/>
      </rPr>
      <t>Ｂ</t>
    </r>
    <r>
      <rPr>
        <sz val="8"/>
        <rFont val="Arial"/>
        <family val="2"/>
      </rPr>
      <t>.
Functional Aspect</t>
    </r>
    <phoneticPr fontId="6"/>
  </si>
  <si>
    <r>
      <rPr>
        <sz val="8"/>
        <rFont val="Arial Unicode MS"/>
        <family val="3"/>
        <charset val="128"/>
      </rPr>
      <t>Ｃ</t>
    </r>
    <r>
      <rPr>
        <sz val="8"/>
        <rFont val="Arial"/>
        <family val="2"/>
      </rPr>
      <t>.
Social Aspect</t>
    </r>
    <phoneticPr fontId="6"/>
  </si>
  <si>
    <r>
      <rPr>
        <sz val="8"/>
        <rFont val="Arial Unicode MS"/>
        <family val="3"/>
        <charset val="128"/>
      </rPr>
      <t>Ｄ</t>
    </r>
    <r>
      <rPr>
        <sz val="8"/>
        <rFont val="Arial"/>
        <family val="2"/>
      </rPr>
      <t>.
Economical Aspect</t>
    </r>
    <phoneticPr fontId="6"/>
  </si>
  <si>
    <t>Evaluation Criteria</t>
    <phoneticPr fontId="6"/>
  </si>
  <si>
    <t>Design intention by the designer</t>
    <phoneticPr fontId="6"/>
  </si>
  <si>
    <t>Self Evaluation</t>
    <phoneticPr fontId="6"/>
  </si>
  <si>
    <t>Evaluation axis</t>
    <phoneticPr fontId="6"/>
  </si>
  <si>
    <t xml:space="preserve">01 Aesthetics(Colour, Shape, Material etc are perceived to be artistic.)      </t>
    <phoneticPr fontId="6"/>
  </si>
  <si>
    <t xml:space="preserve">02 Coordination(Applied project is coordinated with surrounding environment or building design.)   </t>
    <phoneticPr fontId="6"/>
  </si>
  <si>
    <t xml:space="preserve">03 Uniqueness(Design is unique.)    </t>
    <phoneticPr fontId="6"/>
  </si>
  <si>
    <t xml:space="preserve">04 Symbolistic(Deisgn intention of the designer is symbolically reflected to the actural construction.) </t>
    <phoneticPr fontId="6"/>
  </si>
  <si>
    <t>05 Sophistication(The design is highly sophisticated.)</t>
    <phoneticPr fontId="6"/>
  </si>
  <si>
    <t>06 Functionality(Required funtion or performance are satisfied.)</t>
    <phoneticPr fontId="6"/>
  </si>
  <si>
    <t xml:space="preserve">07 Efficiency(Project/Equipment/Design excels in energy efficiency and/or system efficiency.)   </t>
    <phoneticPr fontId="6"/>
  </si>
  <si>
    <t xml:space="preserve">08 Convenience(Project/Equipment/Design is easy to use and matches with intended objectives.)   </t>
    <phoneticPr fontId="6"/>
  </si>
  <si>
    <t xml:space="preserve">09 Safety(Project/Equipment/Design is safe to use and considered for user's health. ) </t>
    <phoneticPr fontId="6"/>
  </si>
  <si>
    <t xml:space="preserve">10 Visonary(Project/Equipment/Design indicates the new design visions on the aspect of functionality.) </t>
    <phoneticPr fontId="6"/>
  </si>
  <si>
    <t xml:space="preserve">11 Environmental Load(Project/Equipment/Design would cause less environmental impact by consuming less resource and energy.) </t>
    <phoneticPr fontId="6"/>
  </si>
  <si>
    <t>12 Material Consumption(Project/Equipment/Design uses less "virgin" material and instead use recycled or reusable materials.)</t>
    <phoneticPr fontId="6"/>
  </si>
  <si>
    <t>13 Local Environment(Project/Equipment/Design respects the local history and heritage and also local environment.)</t>
    <phoneticPr fontId="6"/>
  </si>
  <si>
    <t xml:space="preserve">14 Universal Design(The project design or function are applicable to all gendre/nationality.) </t>
    <phoneticPr fontId="6"/>
  </si>
  <si>
    <t>15 Visonary(Project/Equipment/Design exhibits visions to creat social and cultural values.)</t>
    <phoneticPr fontId="6"/>
  </si>
  <si>
    <t>16 Initial Cost(Project/Equipment/Design is balanced on functionality and cost.)</t>
    <phoneticPr fontId="6"/>
  </si>
  <si>
    <t>17 Running Cost(The energy and material cost is less expensive than conventional items.)</t>
    <phoneticPr fontId="6"/>
  </si>
  <si>
    <t>18 Maintenace Cost(Project/Equipment/Design is easy to maintain.)</t>
    <phoneticPr fontId="6"/>
  </si>
  <si>
    <t>19 Durability, Renovation(Project/Equipment/Design is durable and/or conidered for future renovation.)</t>
    <phoneticPr fontId="6"/>
  </si>
  <si>
    <t>20 Life Cycle Cost(Project/Equipment/Design is capable of reducting overall life cycle cost.)</t>
    <phoneticPr fontId="6"/>
  </si>
  <si>
    <t>Environement &amp; ME Design Evaluation</t>
    <phoneticPr fontId="6"/>
  </si>
  <si>
    <t>05Integrity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</si>
</sst>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0.0_ "/>
    <numFmt numFmtId="178" formatCode="0.00_ "/>
    <numFmt numFmtId="179" formatCode="&quot;¥&quot;#,##0;&quot;¥&quot;\!\-#,##0"/>
    <numFmt numFmtId="180" formatCode="&quot;¥&quot;#,##0.00;&quot;¥&quot;\!\-#,##0.00"/>
    <numFmt numFmtId="181" formatCode="&quot;$&quot;#,##0"/>
    <numFmt numFmtId="182" formatCode="&quot;｣&quot;#,##0;\-&quot;｣&quot;#,##0"/>
    <numFmt numFmtId="183" formatCode="&quot;S&quot;\ #,##0;[Red]\-&quot;S&quot;\ #,##0"/>
  </numFmts>
  <fonts count="20">
    <font>
      <sz val="11"/>
      <name val="ＭＳ Ｐゴシック"/>
      <family val="3"/>
      <charset val="128"/>
    </font>
    <font>
      <sz val="10"/>
      <name val="MS Sans Serif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1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sz val="8"/>
      <name val="Arial Unicode MS"/>
      <family val="3"/>
      <charset val="128"/>
    </font>
    <font>
      <sz val="6"/>
      <name val="Arial Unicode MS"/>
      <family val="3"/>
      <charset val="128"/>
    </font>
    <font>
      <sz val="10"/>
      <name val="Century"/>
      <family val="1"/>
    </font>
    <font>
      <sz val="11"/>
      <name val="Century"/>
      <family val="1"/>
    </font>
    <font>
      <sz val="8"/>
      <name val="Century"/>
      <family val="1"/>
    </font>
    <font>
      <sz val="9"/>
      <name val="Century"/>
      <family val="1"/>
    </font>
    <font>
      <sz val="7"/>
      <name val="Century"/>
      <family val="1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83" fontId="3" fillId="0" borderId="0"/>
    <xf numFmtId="0" fontId="1" fillId="0" borderId="0"/>
    <xf numFmtId="10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" fillId="0" borderId="0"/>
  </cellStyleXfs>
  <cellXfs count="171">
    <xf numFmtId="0" fontId="0" fillId="0" borderId="0" xfId="0"/>
    <xf numFmtId="0" fontId="2" fillId="0" borderId="0" xfId="0" applyFont="1"/>
    <xf numFmtId="0" fontId="7" fillId="0" borderId="0" xfId="0" applyFont="1" applyFill="1" applyBorder="1"/>
    <xf numFmtId="0" fontId="5" fillId="0" borderId="0" xfId="0" applyFont="1"/>
    <xf numFmtId="0" fontId="8" fillId="0" borderId="0" xfId="0" applyFont="1"/>
    <xf numFmtId="176" fontId="9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77" fontId="9" fillId="0" borderId="4" xfId="0" applyNumberFormat="1" applyFont="1" applyFill="1" applyBorder="1" applyAlignment="1">
      <alignment vertical="center" wrapText="1"/>
    </xf>
    <xf numFmtId="177" fontId="9" fillId="0" borderId="5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vertical="center" wrapText="1"/>
    </xf>
    <xf numFmtId="177" fontId="9" fillId="0" borderId="8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vertical="center" wrapText="1"/>
    </xf>
    <xf numFmtId="177" fontId="9" fillId="0" borderId="10" xfId="0" applyNumberFormat="1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vertical="center" wrapText="1"/>
    </xf>
    <xf numFmtId="177" fontId="9" fillId="0" borderId="12" xfId="0" applyNumberFormat="1" applyFont="1" applyFill="1" applyBorder="1" applyAlignment="1">
      <alignment vertical="center" wrapText="1"/>
    </xf>
    <xf numFmtId="177" fontId="9" fillId="0" borderId="13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5" fillId="0" borderId="0" xfId="0" applyFont="1"/>
    <xf numFmtId="0" fontId="17" fillId="0" borderId="0" xfId="0" applyFont="1"/>
    <xf numFmtId="0" fontId="17" fillId="0" borderId="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quotePrefix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8" fontId="17" fillId="0" borderId="19" xfId="0" applyNumberFormat="1" applyFont="1" applyFill="1" applyBorder="1" applyAlignment="1">
      <alignment horizontal="center" vertical="center" wrapText="1"/>
    </xf>
    <xf numFmtId="178" fontId="17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6" fontId="17" fillId="0" borderId="19" xfId="0" applyNumberFormat="1" applyFont="1" applyFill="1" applyBorder="1" applyAlignment="1">
      <alignment horizontal="center" vertical="center" wrapText="1"/>
    </xf>
    <xf numFmtId="176" fontId="17" fillId="0" borderId="2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177" fontId="17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76" fontId="17" fillId="0" borderId="19" xfId="0" applyNumberFormat="1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Alignment="1">
      <alignment horizontal="left" vertical="center" wrapText="1"/>
    </xf>
    <xf numFmtId="0" fontId="15" fillId="0" borderId="0" xfId="0" applyFont="1" applyAlignment="1"/>
    <xf numFmtId="0" fontId="17" fillId="0" borderId="0" xfId="0" applyFont="1" applyAlignment="1">
      <alignment horizontal="left" wrapText="1"/>
    </xf>
    <xf numFmtId="0" fontId="19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23" xfId="0" applyFont="1" applyFill="1" applyBorder="1"/>
    <xf numFmtId="0" fontId="5" fillId="2" borderId="24" xfId="0" applyFont="1" applyFill="1" applyBorder="1"/>
    <xf numFmtId="0" fontId="10" fillId="2" borderId="21" xfId="0" quotePrefix="1" applyFont="1" applyFill="1" applyBorder="1" applyAlignment="1">
      <alignment horizontal="center"/>
    </xf>
    <xf numFmtId="0" fontId="10" fillId="2" borderId="25" xfId="0" quotePrefix="1" applyFont="1" applyFill="1" applyBorder="1" applyAlignment="1">
      <alignment horizontal="center"/>
    </xf>
    <xf numFmtId="0" fontId="10" fillId="2" borderId="23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8" fontId="9" fillId="8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178" fontId="9" fillId="9" borderId="7" xfId="0" applyNumberFormat="1" applyFont="1" applyFill="1" applyBorder="1" applyAlignment="1">
      <alignment horizontal="center" vertical="center" wrapText="1"/>
    </xf>
    <xf numFmtId="178" fontId="9" fillId="9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78" fontId="9" fillId="8" borderId="4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5" fillId="4" borderId="26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178" fontId="9" fillId="9" borderId="34" xfId="0" applyNumberFormat="1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10" borderId="26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176" fontId="9" fillId="0" borderId="3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</cellXfs>
  <cellStyles count="11">
    <cellStyle name="Grey" xfId="1"/>
    <cellStyle name="Input [yellow]" xfId="2"/>
    <cellStyle name="Normal - Style1" xfId="3"/>
    <cellStyle name="Normal_1702H" xfId="4"/>
    <cellStyle name="Percent [2]" xfId="5"/>
    <cellStyle name="Tusental (0)_pldt" xfId="6"/>
    <cellStyle name="Tusental_pldt" xfId="7"/>
    <cellStyle name="Valuta (0)_pldt" xfId="8"/>
    <cellStyle name="Valuta_pldt" xfId="9"/>
    <cellStyle name="標準" xfId="0" builtinId="0"/>
    <cellStyle name="未定義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2285200991078"/>
          <c:y val="0.20803603603603632"/>
          <c:w val="0.6061371907070725"/>
          <c:h val="0.66994095989717684"/>
        </c:manualLayout>
      </c:layout>
      <c:radarChart>
        <c:radarStyle val="filled"/>
        <c:varyColors val="0"/>
        <c:ser>
          <c:idx val="0"/>
          <c:order val="0"/>
          <c:tx>
            <c:strRef>
              <c:f>'Design Evaluation Criteria'!$N$10:$N$11</c:f>
              <c:strCache>
                <c:ptCount val="2"/>
                <c:pt idx="0">
                  <c:v>Form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effectLst/>
          </c:spPr>
          <c:cat>
            <c:strRef>
              <c:f>'Design Evaluation Criteria'!$M$12:$M$31</c:f>
              <c:strCache>
                <c:ptCount val="20"/>
                <c:pt idx="0">
                  <c:v>01Aesthetic</c:v>
                </c:pt>
                <c:pt idx="1">
                  <c:v>02 Coordination</c:v>
                </c:pt>
                <c:pt idx="2">
                  <c:v>03 Uniqueness</c:v>
                </c:pt>
                <c:pt idx="3">
                  <c:v>04 Symbolistic</c:v>
                </c:pt>
                <c:pt idx="4">
                  <c:v>05 Integrity</c:v>
                </c:pt>
                <c:pt idx="5">
                  <c:v>06 Functionality</c:v>
                </c:pt>
                <c:pt idx="6">
                  <c:v>07 Efficiency</c:v>
                </c:pt>
                <c:pt idx="7">
                  <c:v>08 Convenience</c:v>
                </c:pt>
                <c:pt idx="8">
                  <c:v>09 Safety</c:v>
                </c:pt>
                <c:pt idx="9">
                  <c:v>10 Visionary</c:v>
                </c:pt>
                <c:pt idx="10">
                  <c:v>11 Envirionment</c:v>
                </c:pt>
                <c:pt idx="11">
                  <c:v>12 Material Consumption</c:v>
                </c:pt>
                <c:pt idx="12">
                  <c:v>13 Local Envirionment</c:v>
                </c:pt>
                <c:pt idx="13">
                  <c:v>14 Universal Design</c:v>
                </c:pt>
                <c:pt idx="14">
                  <c:v>15 Visionary</c:v>
                </c:pt>
                <c:pt idx="15">
                  <c:v>16 initial Cost</c:v>
                </c:pt>
                <c:pt idx="16">
                  <c:v>17 Running Cost</c:v>
                </c:pt>
                <c:pt idx="17">
                  <c:v>18 Maintenance Cost</c:v>
                </c:pt>
                <c:pt idx="18">
                  <c:v>19 Durability, Renovation</c:v>
                </c:pt>
                <c:pt idx="19">
                  <c:v>20LCC</c:v>
                </c:pt>
              </c:strCache>
            </c:strRef>
          </c:cat>
          <c:val>
            <c:numRef>
              <c:f>'Design Evaluation Criteria'!$N$12:$N$31</c:f>
              <c:numCache>
                <c:formatCode>0.0_ 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E-4E4D-8D2A-CDEA5B37BEC0}"/>
            </c:ext>
          </c:extLst>
        </c:ser>
        <c:ser>
          <c:idx val="1"/>
          <c:order val="1"/>
          <c:tx>
            <c:strRef>
              <c:f>'Design Evaluation Criteria'!$O$10:$O$11</c:f>
              <c:strCache>
                <c:ptCount val="2"/>
                <c:pt idx="0">
                  <c:v>Technology</c:v>
                </c:pt>
              </c:strCache>
            </c:strRef>
          </c:tx>
          <c:spPr>
            <a:gradFill flip="none" rotWithShape="1">
              <a:gsLst>
                <a:gs pos="0">
                  <a:schemeClr val="bg2">
                    <a:lumMod val="50000"/>
                  </a:schemeClr>
                </a:gs>
                <a:gs pos="100000">
                  <a:srgbClr val="FFFFFF"/>
                </a:gs>
                <a:gs pos="100000">
                  <a:schemeClr val="bg1"/>
                </a:gs>
              </a:gsLst>
              <a:lin ang="5400000" scaled="1"/>
              <a:tileRect/>
            </a:gradFill>
            <a:ln w="12700">
              <a:noFill/>
              <a:prstDash val="solid"/>
            </a:ln>
            <a:effectLst/>
          </c:spPr>
          <c:cat>
            <c:strRef>
              <c:f>'Design Evaluation Criteria'!$M$12:$M$31</c:f>
              <c:strCache>
                <c:ptCount val="20"/>
                <c:pt idx="0">
                  <c:v>01Aesthetic</c:v>
                </c:pt>
                <c:pt idx="1">
                  <c:v>02 Coordination</c:v>
                </c:pt>
                <c:pt idx="2">
                  <c:v>03 Uniqueness</c:v>
                </c:pt>
                <c:pt idx="3">
                  <c:v>04 Symbolistic</c:v>
                </c:pt>
                <c:pt idx="4">
                  <c:v>05 Integrity</c:v>
                </c:pt>
                <c:pt idx="5">
                  <c:v>06 Functionality</c:v>
                </c:pt>
                <c:pt idx="6">
                  <c:v>07 Efficiency</c:v>
                </c:pt>
                <c:pt idx="7">
                  <c:v>08 Convenience</c:v>
                </c:pt>
                <c:pt idx="8">
                  <c:v>09 Safety</c:v>
                </c:pt>
                <c:pt idx="9">
                  <c:v>10 Visionary</c:v>
                </c:pt>
                <c:pt idx="10">
                  <c:v>11 Envirionment</c:v>
                </c:pt>
                <c:pt idx="11">
                  <c:v>12 Material Consumption</c:v>
                </c:pt>
                <c:pt idx="12">
                  <c:v>13 Local Envirionment</c:v>
                </c:pt>
                <c:pt idx="13">
                  <c:v>14 Universal Design</c:v>
                </c:pt>
                <c:pt idx="14">
                  <c:v>15 Visionary</c:v>
                </c:pt>
                <c:pt idx="15">
                  <c:v>16 initial Cost</c:v>
                </c:pt>
                <c:pt idx="16">
                  <c:v>17 Running Cost</c:v>
                </c:pt>
                <c:pt idx="17">
                  <c:v>18 Maintenance Cost</c:v>
                </c:pt>
                <c:pt idx="18">
                  <c:v>19 Durability, Renovation</c:v>
                </c:pt>
                <c:pt idx="19">
                  <c:v>20LCC</c:v>
                </c:pt>
              </c:strCache>
            </c:strRef>
          </c:cat>
          <c:val>
            <c:numRef>
              <c:f>'Design Evaluation Criteria'!$O$12:$O$31</c:f>
              <c:numCache>
                <c:formatCode>0.0_ </c:formatCode>
                <c:ptCount val="20"/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E-4E4D-8D2A-CDEA5B37BEC0}"/>
            </c:ext>
          </c:extLst>
        </c:ser>
        <c:ser>
          <c:idx val="2"/>
          <c:order val="2"/>
          <c:tx>
            <c:strRef>
              <c:f>'Design Evaluation Criteria'!$P$10:$P$11</c:f>
              <c:strCache>
                <c:ptCount val="2"/>
                <c:pt idx="0">
                  <c:v>Environment</c:v>
                </c:pt>
              </c:strCache>
            </c:strRef>
          </c:tx>
          <c:spPr>
            <a:gradFill rotWithShape="0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cat>
            <c:strRef>
              <c:f>'Design Evaluation Criteria'!$M$12:$M$31</c:f>
              <c:strCache>
                <c:ptCount val="20"/>
                <c:pt idx="0">
                  <c:v>01Aesthetic</c:v>
                </c:pt>
                <c:pt idx="1">
                  <c:v>02 Coordination</c:v>
                </c:pt>
                <c:pt idx="2">
                  <c:v>03 Uniqueness</c:v>
                </c:pt>
                <c:pt idx="3">
                  <c:v>04 Symbolistic</c:v>
                </c:pt>
                <c:pt idx="4">
                  <c:v>05 Integrity</c:v>
                </c:pt>
                <c:pt idx="5">
                  <c:v>06 Functionality</c:v>
                </c:pt>
                <c:pt idx="6">
                  <c:v>07 Efficiency</c:v>
                </c:pt>
                <c:pt idx="7">
                  <c:v>08 Convenience</c:v>
                </c:pt>
                <c:pt idx="8">
                  <c:v>09 Safety</c:v>
                </c:pt>
                <c:pt idx="9">
                  <c:v>10 Visionary</c:v>
                </c:pt>
                <c:pt idx="10">
                  <c:v>11 Envirionment</c:v>
                </c:pt>
                <c:pt idx="11">
                  <c:v>12 Material Consumption</c:v>
                </c:pt>
                <c:pt idx="12">
                  <c:v>13 Local Envirionment</c:v>
                </c:pt>
                <c:pt idx="13">
                  <c:v>14 Universal Design</c:v>
                </c:pt>
                <c:pt idx="14">
                  <c:v>15 Visionary</c:v>
                </c:pt>
                <c:pt idx="15">
                  <c:v>16 initial Cost</c:v>
                </c:pt>
                <c:pt idx="16">
                  <c:v>17 Running Cost</c:v>
                </c:pt>
                <c:pt idx="17">
                  <c:v>18 Maintenance Cost</c:v>
                </c:pt>
                <c:pt idx="18">
                  <c:v>19 Durability, Renovation</c:v>
                </c:pt>
                <c:pt idx="19">
                  <c:v>20LCC</c:v>
                </c:pt>
              </c:strCache>
            </c:strRef>
          </c:cat>
          <c:val>
            <c:numRef>
              <c:f>'Design Evaluation Criteria'!$P$12:$P$31</c:f>
              <c:numCache>
                <c:formatCode>0.0_ </c:formatCode>
                <c:ptCount val="20"/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E-4E4D-8D2A-CDEA5B37BEC0}"/>
            </c:ext>
          </c:extLst>
        </c:ser>
        <c:ser>
          <c:idx val="3"/>
          <c:order val="3"/>
          <c:tx>
            <c:strRef>
              <c:f>'Design Evaluation Criteria'!$Q$10:$Q$11</c:f>
              <c:strCache>
                <c:ptCount val="2"/>
                <c:pt idx="0">
                  <c:v>Life Cycle Cost</c:v>
                </c:pt>
              </c:strCache>
            </c:strRef>
          </c:tx>
          <c:spPr>
            <a:gradFill rotWithShape="0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cat>
            <c:strRef>
              <c:f>'Design Evaluation Criteria'!$M$12:$M$31</c:f>
              <c:strCache>
                <c:ptCount val="20"/>
                <c:pt idx="0">
                  <c:v>01Aesthetic</c:v>
                </c:pt>
                <c:pt idx="1">
                  <c:v>02 Coordination</c:v>
                </c:pt>
                <c:pt idx="2">
                  <c:v>03 Uniqueness</c:v>
                </c:pt>
                <c:pt idx="3">
                  <c:v>04 Symbolistic</c:v>
                </c:pt>
                <c:pt idx="4">
                  <c:v>05 Integrity</c:v>
                </c:pt>
                <c:pt idx="5">
                  <c:v>06 Functionality</c:v>
                </c:pt>
                <c:pt idx="6">
                  <c:v>07 Efficiency</c:v>
                </c:pt>
                <c:pt idx="7">
                  <c:v>08 Convenience</c:v>
                </c:pt>
                <c:pt idx="8">
                  <c:v>09 Safety</c:v>
                </c:pt>
                <c:pt idx="9">
                  <c:v>10 Visionary</c:v>
                </c:pt>
                <c:pt idx="10">
                  <c:v>11 Envirionment</c:v>
                </c:pt>
                <c:pt idx="11">
                  <c:v>12 Material Consumption</c:v>
                </c:pt>
                <c:pt idx="12">
                  <c:v>13 Local Envirionment</c:v>
                </c:pt>
                <c:pt idx="13">
                  <c:v>14 Universal Design</c:v>
                </c:pt>
                <c:pt idx="14">
                  <c:v>15 Visionary</c:v>
                </c:pt>
                <c:pt idx="15">
                  <c:v>16 initial Cost</c:v>
                </c:pt>
                <c:pt idx="16">
                  <c:v>17 Running Cost</c:v>
                </c:pt>
                <c:pt idx="17">
                  <c:v>18 Maintenance Cost</c:v>
                </c:pt>
                <c:pt idx="18">
                  <c:v>19 Durability, Renovation</c:v>
                </c:pt>
                <c:pt idx="19">
                  <c:v>20LCC</c:v>
                </c:pt>
              </c:strCache>
            </c:strRef>
          </c:cat>
          <c:val>
            <c:numRef>
              <c:f>'Design Evaluation Criteria'!$Q$12:$Q$31</c:f>
              <c:numCache>
                <c:formatCode>0.0_ </c:formatCode>
                <c:ptCount val="20"/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5E-4E4D-8D2A-CDEA5B37BEC0}"/>
            </c:ext>
          </c:extLst>
        </c:ser>
        <c:ser>
          <c:idx val="4"/>
          <c:order val="4"/>
          <c:tx>
            <c:strRef>
              <c:f>'Design Evaluation Criteria'!$R$10:$R$11</c:f>
              <c:strCache>
                <c:ptCount val="2"/>
                <c:pt idx="0">
                  <c:v>Life Cycle Cost</c:v>
                </c:pt>
              </c:strCache>
            </c:strRef>
          </c:tx>
          <c:spPr>
            <a:solidFill>
              <a:srgbClr val="FFFFFF"/>
            </a:solidFill>
            <a:ln w="6350">
              <a:solidFill>
                <a:schemeClr val="bg2">
                  <a:lumMod val="75000"/>
                </a:schemeClr>
              </a:solidFill>
              <a:prstDash val="solid"/>
            </a:ln>
          </c:spPr>
          <c:cat>
            <c:strRef>
              <c:f>'Design Evaluation Criteria'!$M$12:$M$31</c:f>
              <c:strCache>
                <c:ptCount val="20"/>
                <c:pt idx="0">
                  <c:v>01Aesthetic</c:v>
                </c:pt>
                <c:pt idx="1">
                  <c:v>02 Coordination</c:v>
                </c:pt>
                <c:pt idx="2">
                  <c:v>03 Uniqueness</c:v>
                </c:pt>
                <c:pt idx="3">
                  <c:v>04 Symbolistic</c:v>
                </c:pt>
                <c:pt idx="4">
                  <c:v>05 Integrity</c:v>
                </c:pt>
                <c:pt idx="5">
                  <c:v>06 Functionality</c:v>
                </c:pt>
                <c:pt idx="6">
                  <c:v>07 Efficiency</c:v>
                </c:pt>
                <c:pt idx="7">
                  <c:v>08 Convenience</c:v>
                </c:pt>
                <c:pt idx="8">
                  <c:v>09 Safety</c:v>
                </c:pt>
                <c:pt idx="9">
                  <c:v>10 Visionary</c:v>
                </c:pt>
                <c:pt idx="10">
                  <c:v>11 Envirionment</c:v>
                </c:pt>
                <c:pt idx="11">
                  <c:v>12 Material Consumption</c:v>
                </c:pt>
                <c:pt idx="12">
                  <c:v>13 Local Envirionment</c:v>
                </c:pt>
                <c:pt idx="13">
                  <c:v>14 Universal Design</c:v>
                </c:pt>
                <c:pt idx="14">
                  <c:v>15 Visionary</c:v>
                </c:pt>
                <c:pt idx="15">
                  <c:v>16 initial Cost</c:v>
                </c:pt>
                <c:pt idx="16">
                  <c:v>17 Running Cost</c:v>
                </c:pt>
                <c:pt idx="17">
                  <c:v>18 Maintenance Cost</c:v>
                </c:pt>
                <c:pt idx="18">
                  <c:v>19 Durability, Renovation</c:v>
                </c:pt>
                <c:pt idx="19">
                  <c:v>20LCC</c:v>
                </c:pt>
              </c:strCache>
            </c:strRef>
          </c:cat>
          <c:val>
            <c:numRef>
              <c:f>'Design Evaluation Criteria'!$R$12:$R$31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5E-4E4D-8D2A-CDEA5B37B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154096"/>
        <c:axId val="1"/>
      </c:radarChart>
      <c:catAx>
        <c:axId val="1877154096"/>
        <c:scaling>
          <c:orientation val="minMax"/>
        </c:scaling>
        <c:delete val="0"/>
        <c:axPos val="b"/>
        <c:majorGridlines>
          <c:spPr>
            <a:ln w="3175">
              <a:solidFill>
                <a:schemeClr val="bg2">
                  <a:lumMod val="75000"/>
                  <a:alpha val="52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chemeClr val="bg2">
                  <a:lumMod val="75000"/>
                </a:schemeClr>
              </a:solidFill>
              <a:prstDash val="solid"/>
            </a:ln>
          </c:spPr>
        </c:majorGridlines>
        <c:numFmt formatCode="0.0_ " sourceLinked="1"/>
        <c:majorTickMark val="cross"/>
        <c:minorTickMark val="none"/>
        <c:tickLblPos val="none"/>
        <c:spPr>
          <a:ln w="3175">
            <a:solidFill>
              <a:schemeClr val="bg2">
                <a:lumMod val="75000"/>
                <a:alpha val="52000"/>
              </a:schemeClr>
            </a:solidFill>
            <a:prstDash val="solid"/>
          </a:ln>
        </c:spPr>
        <c:crossAx val="187715409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wMode val="edge"/>
          <c:hMode val="edge"/>
          <c:x val="0.75806470855365959"/>
          <c:y val="0.13100436681222707"/>
          <c:w val="0.97067467922814643"/>
          <c:h val="0.3886465747458423"/>
        </c:manualLayout>
      </c:layout>
      <c:overlay val="0"/>
      <c:spPr>
        <a:ln>
          <a:noFill/>
        </a:ln>
      </c:spPr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34</xdr:row>
      <xdr:rowOff>106680</xdr:rowOff>
    </xdr:from>
    <xdr:to>
      <xdr:col>18</xdr:col>
      <xdr:colOff>129540</xdr:colOff>
      <xdr:row>56</xdr:row>
      <xdr:rowOff>114300</xdr:rowOff>
    </xdr:to>
    <xdr:graphicFrame macro="">
      <xdr:nvGraphicFramePr>
        <xdr:cNvPr id="1037" name="Chart 3">
          <a:extLst>
            <a:ext uri="{FF2B5EF4-FFF2-40B4-BE49-F238E27FC236}">
              <a16:creationId xmlns:a16="http://schemas.microsoft.com/office/drawing/2014/main" id="{547BA021-8752-4DB7-A617-1D644F244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7"/>
  <sheetViews>
    <sheetView tabSelected="1" zoomScaleNormal="100" zoomScaleSheetLayoutView="100" workbookViewId="0">
      <selection activeCell="Q6" sqref="Q6"/>
    </sheetView>
  </sheetViews>
  <sheetFormatPr defaultColWidth="9" defaultRowHeight="13.8"/>
  <cols>
    <col min="1" max="1" width="8.44140625" style="4" customWidth="1"/>
    <col min="2" max="2" width="6.21875" style="4" customWidth="1"/>
    <col min="3" max="3" width="9.77734375" style="4" customWidth="1"/>
    <col min="4" max="4" width="6.109375" style="4" customWidth="1"/>
    <col min="5" max="5" width="24.6640625" style="4" customWidth="1"/>
    <col min="6" max="6" width="25.6640625" style="4" customWidth="1"/>
    <col min="7" max="10" width="4.33203125" style="4" customWidth="1"/>
    <col min="11" max="11" width="3.33203125" style="39" customWidth="1"/>
    <col min="12" max="12" width="4.44140625" style="39" customWidth="1"/>
    <col min="13" max="13" width="18.33203125" style="39" customWidth="1"/>
    <col min="14" max="17" width="12.88671875" style="39" customWidth="1"/>
    <col min="18" max="18" width="4" style="39" customWidth="1"/>
    <col min="19" max="16384" width="9" style="39"/>
  </cols>
  <sheetData>
    <row r="2" spans="1:18" ht="14.25" customHeight="1">
      <c r="A2" s="64" t="s">
        <v>53</v>
      </c>
      <c r="B2" s="64"/>
      <c r="C2" s="1"/>
      <c r="D2" s="1"/>
      <c r="E2" s="1"/>
      <c r="F2" s="2"/>
      <c r="H2" s="3"/>
    </row>
    <row r="3" spans="1:18" ht="11.25" customHeight="1">
      <c r="A3" s="1"/>
      <c r="B3" s="1"/>
      <c r="C3" s="1"/>
      <c r="D3" s="1"/>
      <c r="E3" s="1"/>
      <c r="F3" s="1"/>
      <c r="H3" s="1"/>
      <c r="J3" s="3"/>
    </row>
    <row r="4" spans="1:18" s="68" customFormat="1" ht="17.25" customHeight="1">
      <c r="A4" s="65">
        <v>1</v>
      </c>
      <c r="B4" s="66" t="s">
        <v>46</v>
      </c>
      <c r="C4" s="66"/>
      <c r="D4" s="66"/>
      <c r="E4" s="66"/>
      <c r="F4" s="66"/>
      <c r="G4" s="66"/>
      <c r="H4" s="66"/>
      <c r="I4" s="67"/>
      <c r="J4" s="66"/>
    </row>
    <row r="5" spans="1:18" s="68" customFormat="1" ht="17.25" customHeight="1">
      <c r="A5" s="65">
        <v>2</v>
      </c>
      <c r="B5" s="66" t="s">
        <v>47</v>
      </c>
      <c r="C5" s="66"/>
      <c r="D5" s="66"/>
      <c r="E5" s="66"/>
      <c r="F5" s="66"/>
      <c r="G5" s="66"/>
      <c r="H5" s="66"/>
      <c r="I5" s="67"/>
      <c r="J5" s="66"/>
    </row>
    <row r="6" spans="1:18" s="68" customFormat="1" ht="29.25" customHeight="1">
      <c r="A6" s="65">
        <v>3</v>
      </c>
      <c r="B6" s="107" t="s">
        <v>48</v>
      </c>
      <c r="C6" s="107"/>
      <c r="D6" s="107"/>
      <c r="E6" s="107"/>
      <c r="F6" s="107"/>
      <c r="G6" s="107"/>
      <c r="H6" s="107"/>
      <c r="I6" s="107"/>
      <c r="J6" s="107"/>
    </row>
    <row r="7" spans="1:18" s="68" customFormat="1" ht="20.25" customHeight="1">
      <c r="A7" s="65">
        <v>4</v>
      </c>
      <c r="B7" s="66" t="s">
        <v>8</v>
      </c>
      <c r="C7" s="95"/>
      <c r="D7" s="95"/>
      <c r="E7" s="95"/>
      <c r="F7" s="95"/>
      <c r="G7" s="95"/>
      <c r="H7" s="95"/>
      <c r="I7" s="95"/>
      <c r="J7" s="95"/>
    </row>
    <row r="8" spans="1:18" ht="11.25" customHeight="1">
      <c r="A8" s="6"/>
      <c r="B8" s="6"/>
      <c r="C8" s="7"/>
      <c r="D8" s="7"/>
      <c r="E8" s="7"/>
      <c r="F8" s="1"/>
      <c r="G8" s="1"/>
      <c r="H8" s="1"/>
      <c r="I8" s="5"/>
      <c r="J8" s="3"/>
    </row>
    <row r="9" spans="1:18" s="45" customFormat="1" ht="27" customHeight="1">
      <c r="A9" s="108" t="s">
        <v>65</v>
      </c>
      <c r="B9" s="109"/>
      <c r="C9" s="96" t="s">
        <v>62</v>
      </c>
      <c r="D9" s="138" t="s">
        <v>49</v>
      </c>
      <c r="E9" s="108" t="s">
        <v>63</v>
      </c>
      <c r="F9" s="109"/>
      <c r="G9" s="161" t="s">
        <v>64</v>
      </c>
      <c r="H9" s="162"/>
      <c r="I9" s="162"/>
      <c r="J9" s="163"/>
      <c r="K9" s="41"/>
      <c r="L9" s="41"/>
      <c r="M9" s="42"/>
      <c r="N9" s="43"/>
      <c r="O9" s="44"/>
      <c r="P9" s="43"/>
      <c r="Q9" s="43"/>
    </row>
    <row r="10" spans="1:18" s="45" customFormat="1" ht="20.25" customHeight="1">
      <c r="A10" s="110"/>
      <c r="B10" s="111"/>
      <c r="C10" s="137"/>
      <c r="D10" s="139"/>
      <c r="E10" s="159" t="s">
        <v>57</v>
      </c>
      <c r="F10" s="160"/>
      <c r="G10" s="72" t="s">
        <v>0</v>
      </c>
      <c r="H10" s="72" t="s">
        <v>1</v>
      </c>
      <c r="I10" s="73" t="s">
        <v>2</v>
      </c>
      <c r="J10" s="74" t="s">
        <v>3</v>
      </c>
      <c r="K10" s="46"/>
      <c r="L10" s="47"/>
      <c r="M10" s="70"/>
      <c r="N10" s="96" t="str">
        <f>+B12</f>
        <v>Form</v>
      </c>
      <c r="O10" s="96" t="str">
        <f>+B22</f>
        <v>Technology</v>
      </c>
      <c r="P10" s="96" t="str">
        <f>+B32</f>
        <v>Environment</v>
      </c>
      <c r="Q10" s="96" t="str">
        <f>+B42</f>
        <v>Life Cycle Cost</v>
      </c>
      <c r="R10" s="8"/>
    </row>
    <row r="11" spans="1:18" ht="10.5" customHeight="1" thickBot="1">
      <c r="A11" s="112"/>
      <c r="B11" s="113"/>
      <c r="C11" s="97"/>
      <c r="D11" s="140"/>
      <c r="E11" s="75"/>
      <c r="F11" s="76"/>
      <c r="G11" s="77" t="s">
        <v>5</v>
      </c>
      <c r="H11" s="77" t="s">
        <v>6</v>
      </c>
      <c r="I11" s="78" t="s">
        <v>7</v>
      </c>
      <c r="J11" s="79"/>
      <c r="K11" s="46"/>
      <c r="L11" s="47"/>
      <c r="M11" s="71"/>
      <c r="N11" s="97"/>
      <c r="O11" s="97"/>
      <c r="P11" s="97"/>
      <c r="Q11" s="97"/>
      <c r="R11" s="4"/>
    </row>
    <row r="12" spans="1:18" s="50" customFormat="1" ht="12.75" customHeight="1" thickTop="1">
      <c r="A12" s="124" t="s">
        <v>58</v>
      </c>
      <c r="B12" s="124" t="s">
        <v>54</v>
      </c>
      <c r="C12" s="100" t="s">
        <v>4</v>
      </c>
      <c r="D12" s="143" t="s">
        <v>55</v>
      </c>
      <c r="E12" s="9"/>
      <c r="F12" s="10"/>
      <c r="G12" s="145"/>
      <c r="H12" s="145" t="s">
        <v>56</v>
      </c>
      <c r="I12" s="145"/>
      <c r="J12" s="103">
        <f>IF(AND(ISBLANK(G12),ISBLANK(H12),ISBLANK(I12)),0,IF(G12="*",0,IF(H12="*",1,IF(I12="*",2))))</f>
        <v>1</v>
      </c>
      <c r="K12" s="48"/>
      <c r="L12" s="49"/>
      <c r="M12" s="80" t="s">
        <v>4</v>
      </c>
      <c r="N12" s="11">
        <f>+J12</f>
        <v>1</v>
      </c>
      <c r="O12" s="12"/>
      <c r="P12" s="12"/>
      <c r="Q12" s="11"/>
      <c r="R12" s="13">
        <v>0</v>
      </c>
    </row>
    <row r="13" spans="1:18" s="50" customFormat="1" ht="12.75" customHeight="1">
      <c r="A13" s="125"/>
      <c r="B13" s="125"/>
      <c r="C13" s="101"/>
      <c r="D13" s="144"/>
      <c r="E13" s="9"/>
      <c r="F13" s="14"/>
      <c r="G13" s="105"/>
      <c r="H13" s="105"/>
      <c r="I13" s="105"/>
      <c r="J13" s="104"/>
      <c r="K13" s="48"/>
      <c r="L13" s="49"/>
      <c r="M13" s="81" t="s">
        <v>27</v>
      </c>
      <c r="N13" s="15">
        <f>+J14</f>
        <v>2</v>
      </c>
      <c r="O13" s="16"/>
      <c r="P13" s="16"/>
      <c r="Q13" s="15"/>
      <c r="R13" s="13">
        <v>0</v>
      </c>
    </row>
    <row r="14" spans="1:18" s="50" customFormat="1" ht="12.75" customHeight="1">
      <c r="A14" s="125"/>
      <c r="B14" s="125"/>
      <c r="C14" s="102" t="s">
        <v>9</v>
      </c>
      <c r="D14" s="141" t="s">
        <v>55</v>
      </c>
      <c r="E14" s="17"/>
      <c r="F14" s="14"/>
      <c r="G14" s="105"/>
      <c r="H14" s="105"/>
      <c r="I14" s="105" t="s">
        <v>56</v>
      </c>
      <c r="J14" s="104">
        <f>IF(AND(ISBLANK(G14),ISBLANK(H14),ISBLANK(I14)),0,IF(G14="*",0,IF(H14="*",1,IF(I14="*",2))))</f>
        <v>2</v>
      </c>
      <c r="K14" s="48"/>
      <c r="L14" s="49"/>
      <c r="M14" s="82" t="s">
        <v>28</v>
      </c>
      <c r="N14" s="15">
        <f>+J16</f>
        <v>2</v>
      </c>
      <c r="O14" s="16"/>
      <c r="P14" s="16"/>
      <c r="Q14" s="15"/>
      <c r="R14" s="13">
        <v>0</v>
      </c>
    </row>
    <row r="15" spans="1:18" s="50" customFormat="1" ht="12.75" customHeight="1">
      <c r="A15" s="125"/>
      <c r="B15" s="125"/>
      <c r="C15" s="101"/>
      <c r="D15" s="142"/>
      <c r="E15" s="17"/>
      <c r="F15" s="14"/>
      <c r="G15" s="105"/>
      <c r="H15" s="105"/>
      <c r="I15" s="105"/>
      <c r="J15" s="104"/>
      <c r="K15" s="48"/>
      <c r="L15" s="49"/>
      <c r="M15" s="81" t="s">
        <v>29</v>
      </c>
      <c r="N15" s="15">
        <f>+J18</f>
        <v>2</v>
      </c>
      <c r="O15" s="16"/>
      <c r="P15" s="16"/>
      <c r="Q15" s="15"/>
      <c r="R15" s="13">
        <v>0</v>
      </c>
    </row>
    <row r="16" spans="1:18" s="50" customFormat="1" ht="12.75" customHeight="1">
      <c r="A16" s="125"/>
      <c r="B16" s="125"/>
      <c r="C16" s="147" t="s">
        <v>10</v>
      </c>
      <c r="D16" s="141" t="s">
        <v>55</v>
      </c>
      <c r="E16" s="18"/>
      <c r="F16" s="19"/>
      <c r="G16" s="105"/>
      <c r="H16" s="105"/>
      <c r="I16" s="105" t="s">
        <v>56</v>
      </c>
      <c r="J16" s="104">
        <f>IF(AND(ISBLANK(G16),ISBLANK(H16),ISBLANK(I16)),0,IF(G16="*",0,IF(H16="*",1,IF(I16="*",2))))</f>
        <v>2</v>
      </c>
      <c r="K16" s="48"/>
      <c r="L16" s="49"/>
      <c r="M16" s="83" t="s">
        <v>30</v>
      </c>
      <c r="N16" s="20">
        <f>+J20</f>
        <v>2</v>
      </c>
      <c r="O16" s="21"/>
      <c r="P16" s="21"/>
      <c r="Q16" s="20"/>
      <c r="R16" s="13">
        <v>0</v>
      </c>
    </row>
    <row r="17" spans="1:18" s="50" customFormat="1" ht="12.75" customHeight="1">
      <c r="A17" s="125"/>
      <c r="B17" s="125"/>
      <c r="C17" s="148"/>
      <c r="D17" s="142"/>
      <c r="E17" s="18"/>
      <c r="F17" s="19"/>
      <c r="G17" s="105"/>
      <c r="H17" s="105"/>
      <c r="I17" s="105"/>
      <c r="J17" s="104"/>
      <c r="K17" s="48"/>
      <c r="L17" s="49"/>
      <c r="M17" s="84" t="s">
        <v>31</v>
      </c>
      <c r="N17" s="22">
        <f>+O17</f>
        <v>1</v>
      </c>
      <c r="O17" s="23">
        <f>+J22</f>
        <v>1</v>
      </c>
      <c r="P17" s="23"/>
      <c r="Q17" s="22"/>
      <c r="R17" s="13">
        <v>0</v>
      </c>
    </row>
    <row r="18" spans="1:18" s="50" customFormat="1" ht="12.75" customHeight="1">
      <c r="A18" s="125"/>
      <c r="B18" s="125"/>
      <c r="C18" s="102" t="s">
        <v>11</v>
      </c>
      <c r="D18" s="98"/>
      <c r="E18" s="17"/>
      <c r="F18" s="14"/>
      <c r="G18" s="105"/>
      <c r="H18" s="105"/>
      <c r="I18" s="105" t="s">
        <v>56</v>
      </c>
      <c r="J18" s="104">
        <f>IF(AND(ISBLANK(G18),ISBLANK(H18),ISBLANK(I18)),0,IF(G18="*",0,IF(H18="*",1,IF(I18="*",2))))</f>
        <v>2</v>
      </c>
      <c r="K18" s="48"/>
      <c r="L18" s="49"/>
      <c r="M18" s="85" t="s">
        <v>32</v>
      </c>
      <c r="N18" s="15"/>
      <c r="O18" s="16">
        <f>+J24</f>
        <v>0</v>
      </c>
      <c r="P18" s="16"/>
      <c r="Q18" s="15"/>
      <c r="R18" s="13">
        <v>0</v>
      </c>
    </row>
    <row r="19" spans="1:18" s="50" customFormat="1" ht="12.75" customHeight="1">
      <c r="A19" s="125"/>
      <c r="B19" s="125"/>
      <c r="C19" s="101"/>
      <c r="D19" s="120"/>
      <c r="E19" s="17"/>
      <c r="F19" s="14"/>
      <c r="G19" s="105"/>
      <c r="H19" s="105"/>
      <c r="I19" s="105"/>
      <c r="J19" s="104"/>
      <c r="K19" s="48"/>
      <c r="L19" s="49"/>
      <c r="M19" s="85" t="s">
        <v>33</v>
      </c>
      <c r="N19" s="15"/>
      <c r="O19" s="16">
        <f>+J26</f>
        <v>0</v>
      </c>
      <c r="P19" s="16"/>
      <c r="Q19" s="15"/>
      <c r="R19" s="13">
        <v>0</v>
      </c>
    </row>
    <row r="20" spans="1:18" s="50" customFormat="1" ht="12.75" customHeight="1">
      <c r="A20" s="125"/>
      <c r="B20" s="125"/>
      <c r="C20" s="149" t="s">
        <v>87</v>
      </c>
      <c r="D20" s="98"/>
      <c r="E20" s="17"/>
      <c r="F20" s="14"/>
      <c r="G20" s="105"/>
      <c r="H20" s="105"/>
      <c r="I20" s="105" t="s">
        <v>56</v>
      </c>
      <c r="J20" s="104">
        <f t="shared" ref="J20:J50" si="0">IF(AND(ISBLANK(G20),ISBLANK(H20),ISBLANK(I20)),0,IF(G20="*",0,IF(H20="*",1,IF(I20="*",2))))</f>
        <v>2</v>
      </c>
      <c r="K20" s="48"/>
      <c r="L20" s="49"/>
      <c r="M20" s="85" t="s">
        <v>34</v>
      </c>
      <c r="N20" s="15"/>
      <c r="O20" s="16">
        <f>+J28</f>
        <v>1</v>
      </c>
      <c r="P20" s="16"/>
      <c r="Q20" s="15"/>
      <c r="R20" s="13">
        <v>0</v>
      </c>
    </row>
    <row r="21" spans="1:18" s="50" customFormat="1" ht="12.75" customHeight="1">
      <c r="A21" s="126"/>
      <c r="B21" s="126"/>
      <c r="C21" s="150"/>
      <c r="D21" s="99"/>
      <c r="E21" s="24"/>
      <c r="F21" s="25"/>
      <c r="G21" s="118"/>
      <c r="H21" s="118"/>
      <c r="I21" s="118"/>
      <c r="J21" s="146"/>
      <c r="K21" s="48"/>
      <c r="L21" s="49"/>
      <c r="M21" s="86" t="s">
        <v>35</v>
      </c>
      <c r="N21" s="20"/>
      <c r="O21" s="21">
        <f>+J30</f>
        <v>0</v>
      </c>
      <c r="P21" s="21"/>
      <c r="Q21" s="20"/>
      <c r="R21" s="13">
        <v>0</v>
      </c>
    </row>
    <row r="22" spans="1:18" s="50" customFormat="1" ht="12.75" customHeight="1">
      <c r="A22" s="127" t="s">
        <v>59</v>
      </c>
      <c r="B22" s="127" t="s">
        <v>50</v>
      </c>
      <c r="C22" s="136" t="s">
        <v>12</v>
      </c>
      <c r="D22" s="144" t="s">
        <v>55</v>
      </c>
      <c r="E22" s="9"/>
      <c r="F22" s="10"/>
      <c r="G22" s="151"/>
      <c r="H22" s="151" t="s">
        <v>56</v>
      </c>
      <c r="I22" s="151"/>
      <c r="J22" s="156">
        <f t="shared" si="0"/>
        <v>1</v>
      </c>
      <c r="K22" s="51"/>
      <c r="L22" s="52"/>
      <c r="M22" s="90" t="s">
        <v>36</v>
      </c>
      <c r="N22" s="22"/>
      <c r="O22" s="23">
        <f>+P22</f>
        <v>1</v>
      </c>
      <c r="P22" s="23">
        <f>+J32</f>
        <v>1</v>
      </c>
      <c r="Q22" s="22"/>
      <c r="R22" s="13">
        <v>0</v>
      </c>
    </row>
    <row r="23" spans="1:18" s="50" customFormat="1" ht="12.75" customHeight="1">
      <c r="A23" s="128"/>
      <c r="B23" s="128"/>
      <c r="C23" s="115"/>
      <c r="D23" s="144"/>
      <c r="E23" s="9"/>
      <c r="F23" s="14"/>
      <c r="G23" s="105"/>
      <c r="H23" s="105"/>
      <c r="I23" s="105"/>
      <c r="J23" s="104"/>
      <c r="K23" s="51"/>
      <c r="L23" s="52"/>
      <c r="M23" s="91" t="s">
        <v>37</v>
      </c>
      <c r="N23" s="15"/>
      <c r="O23" s="16"/>
      <c r="P23" s="16">
        <f>+J34</f>
        <v>0</v>
      </c>
      <c r="Q23" s="15"/>
      <c r="R23" s="13">
        <v>0</v>
      </c>
    </row>
    <row r="24" spans="1:18" s="50" customFormat="1" ht="12.75" customHeight="1">
      <c r="A24" s="128"/>
      <c r="B24" s="128"/>
      <c r="C24" s="114" t="s">
        <v>13</v>
      </c>
      <c r="D24" s="98"/>
      <c r="E24" s="17"/>
      <c r="F24" s="14"/>
      <c r="G24" s="105" t="s">
        <v>56</v>
      </c>
      <c r="H24" s="105"/>
      <c r="I24" s="105"/>
      <c r="J24" s="104">
        <f t="shared" si="0"/>
        <v>0</v>
      </c>
      <c r="K24" s="51"/>
      <c r="L24" s="52"/>
      <c r="M24" s="91" t="s">
        <v>38</v>
      </c>
      <c r="N24" s="15"/>
      <c r="O24" s="16"/>
      <c r="P24" s="16">
        <f>+J36</f>
        <v>0</v>
      </c>
      <c r="Q24" s="15"/>
      <c r="R24" s="13">
        <v>0</v>
      </c>
    </row>
    <row r="25" spans="1:18" s="50" customFormat="1" ht="12.75" customHeight="1">
      <c r="A25" s="128"/>
      <c r="B25" s="128"/>
      <c r="C25" s="115"/>
      <c r="D25" s="120"/>
      <c r="E25" s="17"/>
      <c r="F25" s="14"/>
      <c r="G25" s="105"/>
      <c r="H25" s="105"/>
      <c r="I25" s="105"/>
      <c r="J25" s="104"/>
      <c r="K25" s="51"/>
      <c r="L25" s="52"/>
      <c r="M25" s="92" t="s">
        <v>39</v>
      </c>
      <c r="N25" s="15"/>
      <c r="O25" s="16"/>
      <c r="P25" s="16">
        <f>+J38</f>
        <v>2</v>
      </c>
      <c r="Q25" s="15"/>
      <c r="R25" s="13">
        <v>0</v>
      </c>
    </row>
    <row r="26" spans="1:18" s="50" customFormat="1" ht="12.75" customHeight="1">
      <c r="A26" s="128"/>
      <c r="B26" s="128"/>
      <c r="C26" s="114" t="s">
        <v>14</v>
      </c>
      <c r="D26" s="157"/>
      <c r="E26" s="17"/>
      <c r="F26" s="14"/>
      <c r="G26" s="117"/>
      <c r="H26" s="117"/>
      <c r="I26" s="117"/>
      <c r="J26" s="104">
        <f t="shared" si="0"/>
        <v>0</v>
      </c>
      <c r="K26" s="51"/>
      <c r="L26" s="52"/>
      <c r="M26" s="93" t="s">
        <v>40</v>
      </c>
      <c r="N26" s="20"/>
      <c r="O26" s="21"/>
      <c r="P26" s="21">
        <f>+J40</f>
        <v>1</v>
      </c>
      <c r="Q26" s="20"/>
      <c r="R26" s="13">
        <v>0</v>
      </c>
    </row>
    <row r="27" spans="1:18" s="50" customFormat="1" ht="12.75" customHeight="1">
      <c r="A27" s="128"/>
      <c r="B27" s="128"/>
      <c r="C27" s="115"/>
      <c r="D27" s="158"/>
      <c r="E27" s="17"/>
      <c r="F27" s="14"/>
      <c r="G27" s="117"/>
      <c r="H27" s="117"/>
      <c r="I27" s="117"/>
      <c r="J27" s="104"/>
      <c r="K27" s="51"/>
      <c r="L27" s="52"/>
      <c r="M27" s="87" t="s">
        <v>41</v>
      </c>
      <c r="N27" s="22"/>
      <c r="O27" s="23"/>
      <c r="P27" s="23">
        <f>+Q27</f>
        <v>1</v>
      </c>
      <c r="Q27" s="22">
        <f>+J42</f>
        <v>1</v>
      </c>
      <c r="R27" s="13">
        <v>0</v>
      </c>
    </row>
    <row r="28" spans="1:18" s="50" customFormat="1" ht="12.75" customHeight="1">
      <c r="A28" s="128"/>
      <c r="B28" s="128"/>
      <c r="C28" s="114" t="s">
        <v>15</v>
      </c>
      <c r="D28" s="141" t="s">
        <v>55</v>
      </c>
      <c r="E28" s="17"/>
      <c r="F28" s="14"/>
      <c r="G28" s="117"/>
      <c r="H28" s="117" t="s">
        <v>56</v>
      </c>
      <c r="I28" s="117"/>
      <c r="J28" s="104">
        <f t="shared" si="0"/>
        <v>1</v>
      </c>
      <c r="K28" s="51"/>
      <c r="L28" s="52"/>
      <c r="M28" s="89" t="s">
        <v>42</v>
      </c>
      <c r="N28" s="15"/>
      <c r="O28" s="16"/>
      <c r="P28" s="16"/>
      <c r="Q28" s="15">
        <f>+J44</f>
        <v>2</v>
      </c>
      <c r="R28" s="13">
        <v>0</v>
      </c>
    </row>
    <row r="29" spans="1:18" s="50" customFormat="1" ht="12.75" customHeight="1">
      <c r="A29" s="128"/>
      <c r="B29" s="128"/>
      <c r="C29" s="115"/>
      <c r="D29" s="142"/>
      <c r="E29" s="26"/>
      <c r="F29" s="14"/>
      <c r="G29" s="117"/>
      <c r="H29" s="117"/>
      <c r="I29" s="117"/>
      <c r="J29" s="104"/>
      <c r="K29" s="51"/>
      <c r="L29" s="52"/>
      <c r="M29" s="89" t="s">
        <v>43</v>
      </c>
      <c r="N29" s="15"/>
      <c r="O29" s="16"/>
      <c r="P29" s="16"/>
      <c r="Q29" s="15">
        <f>+J46</f>
        <v>1</v>
      </c>
      <c r="R29" s="13">
        <v>0</v>
      </c>
    </row>
    <row r="30" spans="1:18" s="50" customFormat="1" ht="12.75" customHeight="1">
      <c r="A30" s="128"/>
      <c r="B30" s="128"/>
      <c r="C30" s="114" t="s">
        <v>16</v>
      </c>
      <c r="D30" s="98"/>
      <c r="E30" s="17"/>
      <c r="F30" s="14"/>
      <c r="G30" s="117" t="s">
        <v>56</v>
      </c>
      <c r="H30" s="117"/>
      <c r="I30" s="117"/>
      <c r="J30" s="104">
        <f t="shared" si="0"/>
        <v>0</v>
      </c>
      <c r="K30" s="51"/>
      <c r="L30" s="52"/>
      <c r="M30" s="88" t="s">
        <v>44</v>
      </c>
      <c r="N30" s="16"/>
      <c r="O30" s="16"/>
      <c r="P30" s="16"/>
      <c r="Q30" s="15">
        <f>+J48</f>
        <v>1</v>
      </c>
      <c r="R30" s="13">
        <v>0</v>
      </c>
    </row>
    <row r="31" spans="1:18" s="50" customFormat="1" ht="12.75" customHeight="1">
      <c r="A31" s="129"/>
      <c r="B31" s="129"/>
      <c r="C31" s="116"/>
      <c r="D31" s="99"/>
      <c r="E31" s="27"/>
      <c r="F31" s="25"/>
      <c r="G31" s="118"/>
      <c r="H31" s="118"/>
      <c r="I31" s="118"/>
      <c r="J31" s="146"/>
      <c r="K31" s="51"/>
      <c r="L31" s="52"/>
      <c r="M31" s="94" t="s">
        <v>26</v>
      </c>
      <c r="N31" s="21"/>
      <c r="O31" s="21"/>
      <c r="P31" s="21"/>
      <c r="Q31" s="20">
        <f>+J50</f>
        <v>1</v>
      </c>
      <c r="R31" s="13">
        <v>0</v>
      </c>
    </row>
    <row r="32" spans="1:18" s="50" customFormat="1" ht="12.75" customHeight="1">
      <c r="A32" s="130" t="s">
        <v>60</v>
      </c>
      <c r="B32" s="130" t="s">
        <v>51</v>
      </c>
      <c r="C32" s="152" t="s">
        <v>17</v>
      </c>
      <c r="D32" s="141" t="s">
        <v>55</v>
      </c>
      <c r="E32" s="9"/>
      <c r="F32" s="28"/>
      <c r="G32" s="151"/>
      <c r="H32" s="151" t="s">
        <v>56</v>
      </c>
      <c r="I32" s="151"/>
      <c r="J32" s="156">
        <f t="shared" si="0"/>
        <v>1</v>
      </c>
      <c r="K32" s="51"/>
      <c r="L32" s="53"/>
      <c r="M32" s="54"/>
      <c r="N32" s="55"/>
      <c r="O32" s="55"/>
      <c r="P32" s="55"/>
      <c r="Q32" s="56"/>
    </row>
    <row r="33" spans="1:17" s="50" customFormat="1" ht="12.75" customHeight="1">
      <c r="A33" s="131"/>
      <c r="B33" s="131"/>
      <c r="C33" s="153"/>
      <c r="D33" s="142"/>
      <c r="E33" s="9"/>
      <c r="F33" s="14"/>
      <c r="G33" s="117"/>
      <c r="H33" s="117"/>
      <c r="I33" s="117"/>
      <c r="J33" s="104"/>
      <c r="K33" s="51"/>
      <c r="L33" s="53"/>
      <c r="N33" s="56"/>
      <c r="O33" s="56"/>
      <c r="P33" s="56"/>
      <c r="Q33" s="56"/>
    </row>
    <row r="34" spans="1:17" s="50" customFormat="1" ht="12.75" customHeight="1">
      <c r="A34" s="131"/>
      <c r="B34" s="131"/>
      <c r="C34" s="154" t="s">
        <v>18</v>
      </c>
      <c r="D34" s="98"/>
      <c r="E34" s="17"/>
      <c r="F34" s="14"/>
      <c r="G34" s="117" t="s">
        <v>56</v>
      </c>
      <c r="H34" s="117"/>
      <c r="I34" s="117"/>
      <c r="J34" s="104">
        <f t="shared" si="0"/>
        <v>0</v>
      </c>
      <c r="K34" s="51"/>
      <c r="L34" s="53"/>
      <c r="M34" s="106" t="s">
        <v>86</v>
      </c>
      <c r="N34" s="106"/>
      <c r="O34" s="106"/>
      <c r="P34" s="106"/>
      <c r="Q34" s="106"/>
    </row>
    <row r="35" spans="1:17" s="50" customFormat="1" ht="12.75" customHeight="1">
      <c r="A35" s="131"/>
      <c r="B35" s="131"/>
      <c r="C35" s="155"/>
      <c r="D35" s="120"/>
      <c r="E35" s="17"/>
      <c r="F35" s="14"/>
      <c r="G35" s="117"/>
      <c r="H35" s="117"/>
      <c r="I35" s="117"/>
      <c r="J35" s="104"/>
      <c r="K35" s="51"/>
      <c r="L35" s="53"/>
      <c r="M35" s="57"/>
      <c r="N35" s="56"/>
      <c r="O35" s="56"/>
      <c r="P35" s="56"/>
      <c r="Q35" s="56"/>
    </row>
    <row r="36" spans="1:17" s="50" customFormat="1" ht="12.75" customHeight="1">
      <c r="A36" s="131"/>
      <c r="B36" s="131"/>
      <c r="C36" s="154" t="s">
        <v>19</v>
      </c>
      <c r="D36" s="157"/>
      <c r="E36" s="18"/>
      <c r="F36" s="19"/>
      <c r="G36" s="117"/>
      <c r="H36" s="117"/>
      <c r="I36" s="117"/>
      <c r="J36" s="104">
        <f t="shared" si="0"/>
        <v>0</v>
      </c>
      <c r="K36" s="51"/>
      <c r="L36" s="53"/>
      <c r="M36" s="55"/>
      <c r="N36" s="55"/>
      <c r="O36" s="55"/>
      <c r="P36" s="55"/>
      <c r="Q36" s="56"/>
    </row>
    <row r="37" spans="1:17" s="50" customFormat="1" ht="12.75" customHeight="1">
      <c r="A37" s="131"/>
      <c r="B37" s="131"/>
      <c r="C37" s="155"/>
      <c r="D37" s="158"/>
      <c r="E37" s="18"/>
      <c r="F37" s="19"/>
      <c r="G37" s="117"/>
      <c r="H37" s="117"/>
      <c r="I37" s="117"/>
      <c r="J37" s="104"/>
      <c r="K37" s="51"/>
      <c r="L37" s="53"/>
      <c r="M37" s="57"/>
      <c r="N37" s="56"/>
      <c r="O37" s="56"/>
      <c r="P37" s="56"/>
      <c r="Q37" s="56"/>
    </row>
    <row r="38" spans="1:17" s="50" customFormat="1" ht="12.75" customHeight="1">
      <c r="A38" s="131"/>
      <c r="B38" s="131"/>
      <c r="C38" s="154" t="s">
        <v>20</v>
      </c>
      <c r="D38" s="98"/>
      <c r="E38" s="17"/>
      <c r="F38" s="14"/>
      <c r="G38" s="117"/>
      <c r="H38" s="117"/>
      <c r="I38" s="117" t="s">
        <v>56</v>
      </c>
      <c r="J38" s="104">
        <f t="shared" si="0"/>
        <v>2</v>
      </c>
      <c r="K38" s="58"/>
      <c r="L38" s="59"/>
      <c r="M38" s="55"/>
      <c r="N38" s="55"/>
      <c r="O38" s="55"/>
      <c r="P38" s="55"/>
      <c r="Q38" s="56"/>
    </row>
    <row r="39" spans="1:17" s="50" customFormat="1" ht="12.75" customHeight="1">
      <c r="A39" s="131"/>
      <c r="B39" s="131"/>
      <c r="C39" s="153"/>
      <c r="D39" s="120"/>
      <c r="E39" s="17"/>
      <c r="F39" s="14"/>
      <c r="G39" s="117"/>
      <c r="H39" s="117"/>
      <c r="I39" s="117"/>
      <c r="J39" s="104"/>
      <c r="K39" s="58"/>
      <c r="L39" s="59"/>
      <c r="M39" s="57"/>
      <c r="N39" s="56"/>
      <c r="O39" s="56"/>
      <c r="P39" s="56"/>
      <c r="Q39" s="56"/>
    </row>
    <row r="40" spans="1:17" s="50" customFormat="1" ht="12.75" customHeight="1">
      <c r="A40" s="131"/>
      <c r="B40" s="131"/>
      <c r="C40" s="154" t="s">
        <v>21</v>
      </c>
      <c r="D40" s="98"/>
      <c r="E40" s="17"/>
      <c r="F40" s="14"/>
      <c r="G40" s="105"/>
      <c r="H40" s="105" t="s">
        <v>56</v>
      </c>
      <c r="I40" s="105"/>
      <c r="J40" s="104">
        <f t="shared" si="0"/>
        <v>1</v>
      </c>
      <c r="K40" s="58"/>
      <c r="L40" s="59"/>
      <c r="M40" s="55"/>
      <c r="N40" s="55"/>
      <c r="O40" s="55"/>
      <c r="P40" s="55"/>
      <c r="Q40" s="56"/>
    </row>
    <row r="41" spans="1:17" s="50" customFormat="1" ht="12.75" customHeight="1">
      <c r="A41" s="132"/>
      <c r="B41" s="132"/>
      <c r="C41" s="169"/>
      <c r="D41" s="99"/>
      <c r="E41" s="27"/>
      <c r="F41" s="25"/>
      <c r="G41" s="118"/>
      <c r="H41" s="118"/>
      <c r="I41" s="118"/>
      <c r="J41" s="146"/>
      <c r="K41" s="58"/>
      <c r="L41" s="59"/>
      <c r="M41" s="57"/>
      <c r="N41" s="56"/>
      <c r="O41" s="56"/>
      <c r="P41" s="56"/>
      <c r="Q41" s="56"/>
    </row>
    <row r="42" spans="1:17" s="50" customFormat="1" ht="12.75" customHeight="1">
      <c r="A42" s="133" t="s">
        <v>61</v>
      </c>
      <c r="B42" s="133" t="s">
        <v>52</v>
      </c>
      <c r="C42" s="170" t="s">
        <v>22</v>
      </c>
      <c r="D42" s="164"/>
      <c r="E42" s="9"/>
      <c r="F42" s="10"/>
      <c r="G42" s="151"/>
      <c r="H42" s="151" t="s">
        <v>56</v>
      </c>
      <c r="I42" s="151"/>
      <c r="J42" s="156">
        <f t="shared" si="0"/>
        <v>1</v>
      </c>
      <c r="K42" s="51"/>
      <c r="L42" s="53"/>
      <c r="M42" s="55"/>
      <c r="N42" s="55"/>
      <c r="O42" s="55"/>
      <c r="P42" s="55"/>
      <c r="Q42" s="55"/>
    </row>
    <row r="43" spans="1:17" s="50" customFormat="1" ht="12.75" customHeight="1">
      <c r="A43" s="134"/>
      <c r="B43" s="134"/>
      <c r="C43" s="168"/>
      <c r="D43" s="120"/>
      <c r="E43" s="9"/>
      <c r="F43" s="14"/>
      <c r="G43" s="105"/>
      <c r="H43" s="105"/>
      <c r="I43" s="105"/>
      <c r="J43" s="104"/>
      <c r="K43" s="51"/>
      <c r="L43" s="53"/>
      <c r="M43" s="57"/>
      <c r="N43" s="56"/>
      <c r="O43" s="56"/>
      <c r="P43" s="56"/>
      <c r="Q43" s="56"/>
    </row>
    <row r="44" spans="1:17" s="50" customFormat="1" ht="12.75" customHeight="1">
      <c r="A44" s="134"/>
      <c r="B44" s="134"/>
      <c r="C44" s="167" t="s">
        <v>23</v>
      </c>
      <c r="D44" s="141" t="s">
        <v>55</v>
      </c>
      <c r="E44" s="17"/>
      <c r="F44" s="14"/>
      <c r="G44" s="105"/>
      <c r="H44" s="105"/>
      <c r="I44" s="105" t="s">
        <v>56</v>
      </c>
      <c r="J44" s="104">
        <f t="shared" si="0"/>
        <v>2</v>
      </c>
      <c r="K44" s="58"/>
      <c r="L44" s="59"/>
      <c r="M44" s="55"/>
      <c r="N44" s="55"/>
      <c r="O44" s="55"/>
      <c r="P44" s="55"/>
      <c r="Q44" s="55"/>
    </row>
    <row r="45" spans="1:17" s="50" customFormat="1" ht="12.75" customHeight="1">
      <c r="A45" s="134"/>
      <c r="B45" s="134"/>
      <c r="C45" s="168"/>
      <c r="D45" s="142"/>
      <c r="E45" s="17"/>
      <c r="F45" s="14"/>
      <c r="G45" s="105"/>
      <c r="H45" s="105"/>
      <c r="I45" s="105"/>
      <c r="J45" s="104"/>
      <c r="K45" s="58"/>
      <c r="L45" s="59"/>
      <c r="M45" s="57"/>
      <c r="N45" s="56"/>
      <c r="O45" s="56"/>
      <c r="P45" s="56"/>
      <c r="Q45" s="56"/>
    </row>
    <row r="46" spans="1:17" s="50" customFormat="1" ht="12.75" customHeight="1">
      <c r="A46" s="134"/>
      <c r="B46" s="134"/>
      <c r="C46" s="167" t="s">
        <v>24</v>
      </c>
      <c r="D46" s="141" t="s">
        <v>55</v>
      </c>
      <c r="E46" s="18"/>
      <c r="F46" s="19"/>
      <c r="G46" s="105"/>
      <c r="H46" s="105" t="s">
        <v>56</v>
      </c>
      <c r="I46" s="105"/>
      <c r="J46" s="104">
        <f t="shared" si="0"/>
        <v>1</v>
      </c>
      <c r="K46" s="58"/>
      <c r="L46" s="59"/>
      <c r="M46" s="55"/>
      <c r="N46" s="55"/>
      <c r="O46" s="55"/>
      <c r="P46" s="55"/>
      <c r="Q46" s="55"/>
    </row>
    <row r="47" spans="1:17" s="50" customFormat="1" ht="12.75" customHeight="1">
      <c r="A47" s="134"/>
      <c r="B47" s="134"/>
      <c r="C47" s="168"/>
      <c r="D47" s="142"/>
      <c r="E47" s="18"/>
      <c r="F47" s="19"/>
      <c r="G47" s="105"/>
      <c r="H47" s="105"/>
      <c r="I47" s="105"/>
      <c r="J47" s="104"/>
      <c r="K47" s="58"/>
      <c r="L47" s="59"/>
      <c r="M47" s="57"/>
      <c r="N47" s="56"/>
      <c r="O47" s="56"/>
      <c r="P47" s="56"/>
      <c r="Q47" s="56"/>
    </row>
    <row r="48" spans="1:17" s="50" customFormat="1" ht="12.75" customHeight="1">
      <c r="A48" s="134"/>
      <c r="B48" s="134"/>
      <c r="C48" s="167" t="s">
        <v>25</v>
      </c>
      <c r="D48" s="98"/>
      <c r="E48" s="17"/>
      <c r="F48" s="14"/>
      <c r="G48" s="105"/>
      <c r="H48" s="105" t="s">
        <v>56</v>
      </c>
      <c r="I48" s="105"/>
      <c r="J48" s="104">
        <f t="shared" si="0"/>
        <v>1</v>
      </c>
      <c r="K48" s="51"/>
      <c r="L48" s="53"/>
      <c r="M48" s="55"/>
      <c r="N48" s="55"/>
      <c r="O48" s="55"/>
      <c r="P48" s="55"/>
      <c r="Q48" s="55"/>
    </row>
    <row r="49" spans="1:17" s="50" customFormat="1" ht="12.75" customHeight="1">
      <c r="A49" s="134"/>
      <c r="B49" s="134"/>
      <c r="C49" s="168"/>
      <c r="D49" s="120"/>
      <c r="E49" s="17"/>
      <c r="F49" s="14"/>
      <c r="G49" s="105"/>
      <c r="H49" s="105"/>
      <c r="I49" s="105"/>
      <c r="J49" s="104"/>
      <c r="K49" s="53"/>
      <c r="L49" s="53"/>
      <c r="M49" s="57"/>
      <c r="N49" s="56"/>
      <c r="O49" s="56"/>
      <c r="P49" s="56"/>
      <c r="Q49" s="56"/>
    </row>
    <row r="50" spans="1:17" s="50" customFormat="1" ht="12.75" customHeight="1">
      <c r="A50" s="134"/>
      <c r="B50" s="134"/>
      <c r="C50" s="165" t="s">
        <v>26</v>
      </c>
      <c r="D50" s="98"/>
      <c r="E50" s="17"/>
      <c r="F50" s="14"/>
      <c r="G50" s="105"/>
      <c r="H50" s="105" t="s">
        <v>56</v>
      </c>
      <c r="I50" s="105"/>
      <c r="J50" s="104">
        <f t="shared" si="0"/>
        <v>1</v>
      </c>
      <c r="K50" s="41"/>
      <c r="L50" s="41"/>
      <c r="M50" s="55"/>
      <c r="N50" s="55"/>
      <c r="O50" s="55"/>
      <c r="P50" s="55"/>
      <c r="Q50" s="55"/>
    </row>
    <row r="51" spans="1:17" s="50" customFormat="1" ht="12.75" customHeight="1">
      <c r="A51" s="135"/>
      <c r="B51" s="135"/>
      <c r="C51" s="166"/>
      <c r="D51" s="99"/>
      <c r="E51" s="30"/>
      <c r="F51" s="25"/>
      <c r="G51" s="118"/>
      <c r="H51" s="118"/>
      <c r="I51" s="118"/>
      <c r="J51" s="146"/>
      <c r="K51" s="41"/>
      <c r="L51" s="41"/>
      <c r="M51" s="57"/>
      <c r="N51" s="56"/>
      <c r="O51" s="56"/>
      <c r="P51" s="56"/>
      <c r="Q51" s="56"/>
    </row>
    <row r="52" spans="1:17" ht="12" customHeight="1">
      <c r="C52" s="31"/>
      <c r="D52" s="32"/>
      <c r="E52" s="32"/>
      <c r="F52" s="33"/>
      <c r="G52" s="34"/>
      <c r="H52" s="34"/>
      <c r="I52" s="34"/>
      <c r="J52" s="34"/>
      <c r="K52" s="61"/>
      <c r="L52" s="61"/>
      <c r="M52" s="61"/>
      <c r="N52" s="40"/>
      <c r="O52" s="40"/>
      <c r="P52" s="40"/>
      <c r="Q52" s="40"/>
    </row>
    <row r="53" spans="1:17" s="62" customFormat="1" ht="12" customHeight="1">
      <c r="A53" s="35"/>
      <c r="B53" s="35"/>
      <c r="C53" s="31"/>
      <c r="D53" s="36"/>
      <c r="E53" s="36"/>
      <c r="F53" s="37"/>
      <c r="G53" s="38"/>
      <c r="H53" s="38"/>
      <c r="I53" s="38"/>
      <c r="J53" s="38"/>
      <c r="K53" s="63"/>
      <c r="L53" s="63"/>
      <c r="M53" s="63"/>
      <c r="N53" s="60"/>
      <c r="O53" s="60"/>
      <c r="P53" s="60"/>
      <c r="Q53" s="60"/>
    </row>
    <row r="54" spans="1:17" s="62" customFormat="1" ht="12" customHeight="1">
      <c r="A54" s="35"/>
      <c r="B54" s="35"/>
      <c r="C54" s="31"/>
      <c r="D54" s="36"/>
      <c r="E54" s="36"/>
      <c r="F54" s="37"/>
      <c r="G54" s="38"/>
      <c r="H54" s="38"/>
      <c r="I54" s="38"/>
      <c r="J54" s="38"/>
      <c r="K54" s="63"/>
      <c r="L54" s="63"/>
      <c r="M54" s="63"/>
      <c r="N54" s="60"/>
      <c r="O54" s="60"/>
      <c r="P54" s="60"/>
      <c r="Q54" s="60"/>
    </row>
    <row r="55" spans="1:17" s="62" customFormat="1" ht="12" customHeight="1">
      <c r="A55" s="35"/>
      <c r="B55" s="35"/>
      <c r="C55" s="31"/>
      <c r="D55" s="36"/>
      <c r="E55" s="36"/>
      <c r="F55" s="37"/>
      <c r="G55" s="38"/>
      <c r="H55" s="38"/>
      <c r="I55" s="38"/>
      <c r="J55" s="38"/>
      <c r="K55" s="63"/>
      <c r="L55" s="63"/>
      <c r="M55" s="63"/>
      <c r="N55" s="60"/>
      <c r="O55" s="60"/>
      <c r="P55" s="60"/>
      <c r="Q55" s="60"/>
    </row>
    <row r="56" spans="1:17" s="62" customFormat="1" ht="12" customHeight="1">
      <c r="A56" s="35"/>
      <c r="B56" s="35"/>
      <c r="C56" s="31"/>
      <c r="D56" s="36"/>
      <c r="E56" s="36"/>
      <c r="F56" s="37"/>
      <c r="G56" s="38"/>
      <c r="H56" s="38"/>
      <c r="I56" s="38"/>
      <c r="J56" s="38"/>
      <c r="K56" s="63"/>
      <c r="L56" s="63"/>
      <c r="M56" s="63"/>
      <c r="N56" s="60"/>
      <c r="O56" s="60"/>
      <c r="P56" s="60"/>
      <c r="Q56" s="60"/>
    </row>
    <row r="57" spans="1:17" s="62" customFormat="1" ht="12" customHeight="1">
      <c r="A57" s="35"/>
      <c r="B57" s="35"/>
      <c r="C57" s="31"/>
      <c r="D57" s="36"/>
      <c r="E57" s="36"/>
      <c r="F57" s="37"/>
      <c r="G57" s="38"/>
      <c r="H57" s="38"/>
      <c r="I57" s="38"/>
      <c r="J57" s="38"/>
      <c r="K57" s="63"/>
      <c r="L57" s="63"/>
      <c r="M57" s="63"/>
      <c r="N57" s="60"/>
      <c r="O57" s="60"/>
      <c r="P57" s="60"/>
      <c r="Q57" s="60"/>
    </row>
    <row r="58" spans="1:17" s="62" customFormat="1" ht="12" customHeight="1">
      <c r="A58" s="35"/>
      <c r="B58" s="35"/>
      <c r="C58" s="31"/>
      <c r="D58" s="36"/>
      <c r="E58" s="36"/>
      <c r="F58" s="37"/>
      <c r="G58" s="38"/>
      <c r="H58" s="38"/>
      <c r="I58" s="38"/>
      <c r="J58" s="38"/>
      <c r="K58" s="63"/>
      <c r="L58" s="63"/>
      <c r="M58" s="63"/>
      <c r="N58" s="60"/>
      <c r="O58" s="60"/>
      <c r="P58" s="60"/>
      <c r="Q58" s="60"/>
    </row>
    <row r="59" spans="1:17" s="62" customFormat="1" ht="12" customHeight="1">
      <c r="A59" s="35"/>
      <c r="B59" s="35"/>
      <c r="C59" s="31"/>
      <c r="D59" s="36"/>
      <c r="E59" s="36"/>
      <c r="F59" s="37"/>
      <c r="G59" s="38"/>
      <c r="H59" s="38"/>
      <c r="I59" s="38"/>
      <c r="J59" s="38"/>
      <c r="K59" s="63"/>
      <c r="L59" s="63"/>
      <c r="M59" s="63"/>
      <c r="N59" s="60"/>
      <c r="O59" s="60"/>
      <c r="P59" s="60"/>
      <c r="Q59" s="60"/>
    </row>
    <row r="60" spans="1:17" s="62" customFormat="1">
      <c r="A60" s="121" t="s">
        <v>45</v>
      </c>
      <c r="B60" s="121"/>
      <c r="C60" s="121"/>
      <c r="D60" s="121"/>
      <c r="E60" s="121"/>
      <c r="F60" s="121"/>
      <c r="G60" s="121"/>
      <c r="H60" s="121"/>
      <c r="I60" s="121"/>
      <c r="J60" s="121"/>
      <c r="K60" s="57"/>
      <c r="L60" s="57"/>
      <c r="M60" s="57"/>
      <c r="N60" s="60"/>
      <c r="O60" s="60"/>
      <c r="P60" s="60"/>
      <c r="Q60" s="60"/>
    </row>
    <row r="61" spans="1:17" s="62" customForma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57"/>
      <c r="L61" s="57"/>
      <c r="M61" s="57"/>
      <c r="N61" s="60"/>
      <c r="O61" s="60"/>
      <c r="P61" s="60"/>
      <c r="Q61" s="60"/>
    </row>
    <row r="62" spans="1:17">
      <c r="A62" s="121" t="s">
        <v>66</v>
      </c>
      <c r="B62" s="121"/>
      <c r="C62" s="121"/>
      <c r="D62" s="121"/>
      <c r="E62" s="121"/>
      <c r="F62" s="121"/>
      <c r="G62" s="121"/>
      <c r="H62" s="121"/>
      <c r="I62" s="121"/>
      <c r="J62" s="121"/>
      <c r="K62" s="57"/>
      <c r="L62" s="57"/>
      <c r="M62" s="57"/>
      <c r="N62" s="40"/>
      <c r="O62" s="40"/>
      <c r="P62" s="40"/>
      <c r="Q62" s="40"/>
    </row>
    <row r="63" spans="1:17">
      <c r="A63" s="121" t="s">
        <v>67</v>
      </c>
      <c r="B63" s="121"/>
      <c r="C63" s="121"/>
      <c r="D63" s="121"/>
      <c r="E63" s="121"/>
      <c r="F63" s="121"/>
      <c r="G63" s="121"/>
      <c r="H63" s="121"/>
      <c r="I63" s="121"/>
      <c r="J63" s="121"/>
      <c r="K63" s="57"/>
      <c r="L63" s="57"/>
      <c r="M63" s="57"/>
      <c r="N63" s="40"/>
      <c r="O63" s="40"/>
      <c r="P63" s="40"/>
      <c r="Q63" s="40"/>
    </row>
    <row r="64" spans="1:17">
      <c r="A64" s="122" t="s">
        <v>68</v>
      </c>
      <c r="B64" s="122"/>
      <c r="C64" s="122"/>
      <c r="D64" s="122"/>
      <c r="E64" s="122"/>
      <c r="F64" s="122"/>
      <c r="G64" s="122"/>
      <c r="H64" s="122"/>
      <c r="I64" s="122"/>
      <c r="J64" s="122"/>
    </row>
    <row r="65" spans="1:10">
      <c r="A65" s="119" t="s">
        <v>69</v>
      </c>
      <c r="B65" s="119"/>
      <c r="C65" s="119"/>
      <c r="D65" s="119"/>
      <c r="E65" s="119"/>
      <c r="F65" s="119"/>
      <c r="G65" s="119"/>
      <c r="H65" s="119"/>
      <c r="I65" s="119"/>
      <c r="J65" s="119"/>
    </row>
    <row r="66" spans="1:10">
      <c r="A66" s="119" t="s">
        <v>70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>
      <c r="A67" s="119" t="s">
        <v>71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>
      <c r="A68" s="119" t="s">
        <v>72</v>
      </c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>
      <c r="A69" s="119" t="s">
        <v>73</v>
      </c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>
      <c r="A70" s="119" t="s">
        <v>74</v>
      </c>
      <c r="B70" s="119"/>
      <c r="C70" s="119"/>
      <c r="D70" s="119"/>
      <c r="E70" s="119"/>
      <c r="F70" s="119"/>
      <c r="G70" s="119"/>
      <c r="H70" s="119"/>
      <c r="I70" s="119"/>
      <c r="J70" s="119"/>
    </row>
    <row r="71" spans="1:10">
      <c r="A71" s="119" t="s">
        <v>75</v>
      </c>
      <c r="B71" s="119"/>
      <c r="C71" s="119"/>
      <c r="D71" s="119"/>
      <c r="E71" s="119"/>
      <c r="F71" s="119"/>
      <c r="G71" s="119"/>
      <c r="H71" s="119"/>
      <c r="I71" s="119"/>
      <c r="J71" s="119"/>
    </row>
    <row r="72" spans="1:10">
      <c r="A72" s="119" t="s">
        <v>76</v>
      </c>
      <c r="B72" s="119"/>
      <c r="C72" s="119"/>
      <c r="D72" s="119"/>
      <c r="E72" s="119"/>
      <c r="F72" s="119"/>
      <c r="G72" s="119"/>
      <c r="H72" s="119"/>
      <c r="I72" s="119"/>
      <c r="J72" s="119"/>
    </row>
    <row r="73" spans="1:10">
      <c r="A73" s="119" t="s">
        <v>77</v>
      </c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0">
      <c r="A74" s="119" t="s">
        <v>78</v>
      </c>
      <c r="B74" s="119"/>
      <c r="C74" s="119"/>
      <c r="D74" s="119"/>
      <c r="E74" s="119"/>
      <c r="F74" s="119"/>
      <c r="G74" s="119"/>
      <c r="H74" s="119"/>
      <c r="I74" s="119"/>
      <c r="J74" s="119"/>
    </row>
    <row r="75" spans="1:10">
      <c r="A75" s="119" t="s">
        <v>79</v>
      </c>
      <c r="B75" s="119"/>
      <c r="C75" s="119"/>
      <c r="D75" s="119"/>
      <c r="E75" s="119"/>
      <c r="F75" s="119"/>
      <c r="G75" s="119"/>
      <c r="H75" s="119"/>
      <c r="I75" s="119"/>
      <c r="J75" s="119"/>
    </row>
    <row r="76" spans="1:10">
      <c r="A76" s="119" t="s">
        <v>80</v>
      </c>
      <c r="B76" s="119"/>
      <c r="C76" s="119"/>
      <c r="D76" s="119"/>
      <c r="E76" s="119"/>
      <c r="F76" s="119"/>
      <c r="G76" s="119"/>
      <c r="H76" s="119"/>
      <c r="I76" s="119"/>
      <c r="J76" s="119"/>
    </row>
    <row r="77" spans="1:10">
      <c r="A77" s="119" t="s">
        <v>81</v>
      </c>
      <c r="B77" s="119"/>
      <c r="C77" s="119"/>
      <c r="D77" s="119"/>
      <c r="E77" s="119"/>
      <c r="F77" s="119"/>
      <c r="G77" s="119"/>
      <c r="H77" s="119"/>
      <c r="I77" s="119"/>
      <c r="J77" s="119"/>
    </row>
    <row r="78" spans="1:10">
      <c r="A78" s="119" t="s">
        <v>82</v>
      </c>
      <c r="B78" s="119"/>
      <c r="C78" s="119"/>
      <c r="D78" s="119"/>
      <c r="E78" s="119"/>
      <c r="F78" s="119"/>
      <c r="G78" s="119"/>
      <c r="H78" s="119"/>
      <c r="I78" s="119"/>
      <c r="J78" s="119"/>
    </row>
    <row r="79" spans="1:10">
      <c r="A79" s="123" t="s">
        <v>83</v>
      </c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>
      <c r="A80" s="119" t="s">
        <v>84</v>
      </c>
      <c r="B80" s="119"/>
      <c r="C80" s="119"/>
      <c r="D80" s="119"/>
      <c r="E80" s="119"/>
      <c r="F80" s="119"/>
      <c r="G80" s="119"/>
      <c r="H80" s="119"/>
      <c r="I80" s="119"/>
      <c r="J80" s="119"/>
    </row>
    <row r="81" spans="1:13">
      <c r="A81" s="119" t="s">
        <v>85</v>
      </c>
      <c r="B81" s="119"/>
      <c r="C81" s="119"/>
      <c r="D81" s="119"/>
      <c r="E81" s="119"/>
      <c r="F81" s="119"/>
      <c r="G81" s="119"/>
      <c r="H81" s="119"/>
      <c r="I81" s="119"/>
      <c r="J81" s="119"/>
    </row>
    <row r="85" spans="1:1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57"/>
      <c r="L85" s="57"/>
      <c r="M85" s="57"/>
    </row>
    <row r="86" spans="1:1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57"/>
      <c r="L86" s="57"/>
      <c r="M86" s="57"/>
    </row>
    <row r="87" spans="1:1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57"/>
      <c r="L87" s="57"/>
      <c r="M87" s="57"/>
    </row>
  </sheetData>
  <mergeCells count="161">
    <mergeCell ref="J46:J47"/>
    <mergeCell ref="J44:J45"/>
    <mergeCell ref="J40:J41"/>
    <mergeCell ref="J38:J39"/>
    <mergeCell ref="H48:H49"/>
    <mergeCell ref="I46:I47"/>
    <mergeCell ref="I38:I39"/>
    <mergeCell ref="I40:I41"/>
    <mergeCell ref="C40:C41"/>
    <mergeCell ref="I50:I51"/>
    <mergeCell ref="D44:D45"/>
    <mergeCell ref="C48:C49"/>
    <mergeCell ref="C46:C47"/>
    <mergeCell ref="G48:G49"/>
    <mergeCell ref="C42:C43"/>
    <mergeCell ref="G50:G51"/>
    <mergeCell ref="H50:H51"/>
    <mergeCell ref="G46:G47"/>
    <mergeCell ref="D46:D47"/>
    <mergeCell ref="D48:D49"/>
    <mergeCell ref="D50:D51"/>
    <mergeCell ref="D42:D43"/>
    <mergeCell ref="C50:C51"/>
    <mergeCell ref="C44:C45"/>
    <mergeCell ref="E9:F9"/>
    <mergeCell ref="J18:J19"/>
    <mergeCell ref="G16:G17"/>
    <mergeCell ref="G12:G13"/>
    <mergeCell ref="E10:F10"/>
    <mergeCell ref="G20:G21"/>
    <mergeCell ref="H20:H21"/>
    <mergeCell ref="I20:I21"/>
    <mergeCell ref="G9:J9"/>
    <mergeCell ref="G40:G41"/>
    <mergeCell ref="H40:H41"/>
    <mergeCell ref="D34:D35"/>
    <mergeCell ref="D36:D37"/>
    <mergeCell ref="G34:G35"/>
    <mergeCell ref="H34:H35"/>
    <mergeCell ref="G38:G39"/>
    <mergeCell ref="H38:H39"/>
    <mergeCell ref="D40:D41"/>
    <mergeCell ref="I36:I37"/>
    <mergeCell ref="D22:D23"/>
    <mergeCell ref="D24:D25"/>
    <mergeCell ref="D26:D27"/>
    <mergeCell ref="D28:D29"/>
    <mergeCell ref="D30:D31"/>
    <mergeCell ref="I28:I29"/>
    <mergeCell ref="I32:I33"/>
    <mergeCell ref="D32:D33"/>
    <mergeCell ref="I26:I27"/>
    <mergeCell ref="J22:J23"/>
    <mergeCell ref="J24:J25"/>
    <mergeCell ref="G26:G27"/>
    <mergeCell ref="H26:H27"/>
    <mergeCell ref="H24:H25"/>
    <mergeCell ref="I24:I25"/>
    <mergeCell ref="G24:G25"/>
    <mergeCell ref="G22:G23"/>
    <mergeCell ref="H22:H23"/>
    <mergeCell ref="I22:I23"/>
    <mergeCell ref="J26:J27"/>
    <mergeCell ref="J30:J31"/>
    <mergeCell ref="J28:J29"/>
    <mergeCell ref="J34:J35"/>
    <mergeCell ref="G32:G33"/>
    <mergeCell ref="I34:I35"/>
    <mergeCell ref="C32:C33"/>
    <mergeCell ref="C34:C35"/>
    <mergeCell ref="C36:C37"/>
    <mergeCell ref="C38:C39"/>
    <mergeCell ref="J42:J43"/>
    <mergeCell ref="J48:J49"/>
    <mergeCell ref="J32:J33"/>
    <mergeCell ref="G36:G37"/>
    <mergeCell ref="H36:H37"/>
    <mergeCell ref="H32:H33"/>
    <mergeCell ref="G44:G45"/>
    <mergeCell ref="H44:H45"/>
    <mergeCell ref="I44:I45"/>
    <mergeCell ref="H42:H43"/>
    <mergeCell ref="I48:I49"/>
    <mergeCell ref="I42:I43"/>
    <mergeCell ref="H46:H47"/>
    <mergeCell ref="G42:G43"/>
    <mergeCell ref="A42:A51"/>
    <mergeCell ref="J50:J51"/>
    <mergeCell ref="O10:O11"/>
    <mergeCell ref="H16:H17"/>
    <mergeCell ref="I16:I17"/>
    <mergeCell ref="J16:J17"/>
    <mergeCell ref="N10:N11"/>
    <mergeCell ref="J14:J15"/>
    <mergeCell ref="H12:H13"/>
    <mergeCell ref="J36:J37"/>
    <mergeCell ref="C24:C25"/>
    <mergeCell ref="G28:G29"/>
    <mergeCell ref="H28:H29"/>
    <mergeCell ref="I12:I13"/>
    <mergeCell ref="J20:J21"/>
    <mergeCell ref="G14:G15"/>
    <mergeCell ref="I18:I19"/>
    <mergeCell ref="C16:C17"/>
    <mergeCell ref="C18:C19"/>
    <mergeCell ref="C20:C21"/>
    <mergeCell ref="C22:C23"/>
    <mergeCell ref="C9:C11"/>
    <mergeCell ref="D9:D11"/>
    <mergeCell ref="D14:D15"/>
    <mergeCell ref="D16:D17"/>
    <mergeCell ref="D12:D13"/>
    <mergeCell ref="A80:J80"/>
    <mergeCell ref="A81:J81"/>
    <mergeCell ref="B12:B21"/>
    <mergeCell ref="A12:A21"/>
    <mergeCell ref="B22:B31"/>
    <mergeCell ref="A22:A31"/>
    <mergeCell ref="B32:B41"/>
    <mergeCell ref="A32:A41"/>
    <mergeCell ref="B42:B51"/>
    <mergeCell ref="D18:D19"/>
    <mergeCell ref="A62:J62"/>
    <mergeCell ref="A63:J63"/>
    <mergeCell ref="A64:J64"/>
    <mergeCell ref="A71:J71"/>
    <mergeCell ref="A72:J72"/>
    <mergeCell ref="A79:J79"/>
    <mergeCell ref="A69:J69"/>
    <mergeCell ref="A70:J70"/>
    <mergeCell ref="A65:J65"/>
    <mergeCell ref="A66:J66"/>
    <mergeCell ref="A77:J77"/>
    <mergeCell ref="A78:J78"/>
    <mergeCell ref="A67:J67"/>
    <mergeCell ref="A68:J68"/>
    <mergeCell ref="A75:J75"/>
    <mergeCell ref="D38:D39"/>
    <mergeCell ref="A76:J76"/>
    <mergeCell ref="A73:J73"/>
    <mergeCell ref="A74:J74"/>
    <mergeCell ref="A60:J60"/>
    <mergeCell ref="M34:Q34"/>
    <mergeCell ref="B6:J6"/>
    <mergeCell ref="A9:B11"/>
    <mergeCell ref="C26:C27"/>
    <mergeCell ref="C28:C29"/>
    <mergeCell ref="C30:C31"/>
    <mergeCell ref="G30:G31"/>
    <mergeCell ref="H30:H31"/>
    <mergeCell ref="I30:I31"/>
    <mergeCell ref="Q10:Q11"/>
    <mergeCell ref="P10:P11"/>
    <mergeCell ref="D20:D21"/>
    <mergeCell ref="C12:C13"/>
    <mergeCell ref="C14:C15"/>
    <mergeCell ref="J12:J13"/>
    <mergeCell ref="G18:G19"/>
    <mergeCell ref="H18:H19"/>
    <mergeCell ref="H14:H15"/>
    <mergeCell ref="I14:I15"/>
  </mergeCells>
  <phoneticPr fontId="6"/>
  <pageMargins left="0.43" right="0.23622047244094491" top="0.59055118110236227" bottom="0.59055118110236227" header="0.35433070866141736" footer="0.51181102362204722"/>
  <pageSetup paperSize="9" orientation="portrait" r:id="rId1"/>
  <headerFooter alignWithMargins="0">
    <oddHeader>&amp;R&amp;10(&amp;"Arial,標準"Appendix -3)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Design Evaluation Criteria</vt:lpstr>
      <vt:lpstr>'Design Evaluation Criteria'!Print_Area</vt:lpstr>
    </vt:vector>
  </TitlesOfParts>
  <Company>（株）日本設計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環境・設備設計群</dc:creator>
  <cp:lastModifiedBy>Lenovo03</cp:lastModifiedBy>
  <cp:lastPrinted>2014-07-08T00:55:41Z</cp:lastPrinted>
  <dcterms:created xsi:type="dcterms:W3CDTF">1998-12-03T00:55:12Z</dcterms:created>
  <dcterms:modified xsi:type="dcterms:W3CDTF">2021-07-28T05:51:15Z</dcterms:modified>
</cp:coreProperties>
</file>